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PTEK\Downloads\"/>
    </mc:Choice>
  </mc:AlternateContent>
  <xr:revisionPtr revIDLastSave="0" documentId="13_ncr:1_{F9D7CB56-2F6E-4D6A-9098-C2882E3B1566}" xr6:coauthVersionLast="47" xr6:coauthVersionMax="47" xr10:uidLastSave="{00000000-0000-0000-0000-000000000000}"/>
  <bookViews>
    <workbookView xWindow="-120" yWindow="-120" windowWidth="20730" windowHeight="11040" tabRatio="766" xr2:uid="{00000000-000D-0000-FFFF-FFFF00000000}"/>
  </bookViews>
  <sheets>
    <sheet name="RMS" sheetId="8" r:id="rId1"/>
    <sheet name="RMP" sheetId="5" r:id="rId2"/>
    <sheet name="RMN" sheetId="3" r:id="rId3"/>
    <sheet name="RMO" sheetId="6" r:id="rId4"/>
    <sheet name="RMC" sheetId="7" r:id="rId5"/>
    <sheet name="Direito de Passagem" sheetId="12" r:id="rId6"/>
    <sheet name="Acessórias até set24" sheetId="13" r:id="rId7"/>
    <sheet name="Acessórias a partir out24" sheetId="14" r:id="rId8"/>
  </sheets>
  <definedNames>
    <definedName name="_Toc97294122" localSheetId="5">'Direito de Passagem'!#REF!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4" l="1"/>
  <c r="K7" i="14"/>
  <c r="G7" i="14"/>
  <c r="O28" i="14" l="1"/>
  <c r="O27" i="14"/>
  <c r="K27" i="14"/>
  <c r="G27" i="14"/>
  <c r="O26" i="14"/>
  <c r="K26" i="14"/>
  <c r="O25" i="14"/>
  <c r="K25" i="14"/>
  <c r="G25" i="14"/>
  <c r="O20" i="14"/>
  <c r="K20" i="14"/>
  <c r="G20" i="14"/>
  <c r="O19" i="14"/>
  <c r="K19" i="14"/>
  <c r="G19" i="14"/>
  <c r="O18" i="14"/>
  <c r="K18" i="14"/>
  <c r="G18" i="14"/>
  <c r="O17" i="14"/>
  <c r="K17" i="14"/>
  <c r="G17" i="14"/>
  <c r="O12" i="14"/>
  <c r="K12" i="14"/>
  <c r="G12" i="14"/>
  <c r="O11" i="14"/>
  <c r="K11" i="14"/>
  <c r="G11" i="14"/>
  <c r="O10" i="14"/>
  <c r="K10" i="14"/>
  <c r="G10" i="14"/>
  <c r="O9" i="14"/>
  <c r="K9" i="14"/>
  <c r="G9" i="14"/>
  <c r="O8" i="14"/>
  <c r="K8" i="14"/>
  <c r="G8" i="14"/>
</calcChain>
</file>

<file path=xl/sharedStrings.xml><?xml version="1.0" encoding="utf-8"?>
<sst xmlns="http://schemas.openxmlformats.org/spreadsheetml/2006/main" count="3335" uniqueCount="423">
  <si>
    <t>Tabela</t>
  </si>
  <si>
    <t>Valor</t>
  </si>
  <si>
    <t>Unidade</t>
  </si>
  <si>
    <t>Ano/Período</t>
  </si>
  <si>
    <t>Faixa 1</t>
  </si>
  <si>
    <t>Faixa 2</t>
  </si>
  <si>
    <t>Faixa 3</t>
  </si>
  <si>
    <t>Faixa 4</t>
  </si>
  <si>
    <t>Álcool/Gasolina/Óleo Diesel</t>
  </si>
  <si>
    <t>Óleo Combustível</t>
  </si>
  <si>
    <t>Arroz/Feijão</t>
  </si>
  <si>
    <t>Adubos e Fertilizantes /Fosfatos/Enxofre/Pó Calcário</t>
  </si>
  <si>
    <t>Farelo de Soja/Milho/Soja/Pellets Cítricos/Trigo</t>
  </si>
  <si>
    <t>Cimento/Cal/Clínquer</t>
  </si>
  <si>
    <t>Madeira/Papel</t>
  </si>
  <si>
    <t>Açúcar</t>
  </si>
  <si>
    <t>Minério/Ferro Gusa</t>
  </si>
  <si>
    <t>Bauxita</t>
  </si>
  <si>
    <t>Calcário</t>
  </si>
  <si>
    <t>Carvão/Coque/Escória</t>
  </si>
  <si>
    <t>Produtos Siderúrgicos/Alumínio</t>
  </si>
  <si>
    <t>Óleo Vegetal</t>
  </si>
  <si>
    <t>Contêiner Carregado 20 pés</t>
  </si>
  <si>
    <t>Contêiner Vazio 20 pés</t>
  </si>
  <si>
    <t>Contêiner Carregado 40 pés</t>
  </si>
  <si>
    <t>Contêiner Vazio 40 pés</t>
  </si>
  <si>
    <t>Demais Produtos</t>
  </si>
  <si>
    <t>R$/M³</t>
  </si>
  <si>
    <t>R$/T</t>
  </si>
  <si>
    <t>R$/cont</t>
  </si>
  <si>
    <t>Faixa única</t>
  </si>
  <si>
    <t>Parcela Variável</t>
  </si>
  <si>
    <t>Parcela Fixa</t>
  </si>
  <si>
    <t>Adubos e Fertilizantes</t>
  </si>
  <si>
    <t>Álcool</t>
  </si>
  <si>
    <t>Calcário Siderúrgico</t>
  </si>
  <si>
    <t>Contêiner Cheio de 20 Pés</t>
  </si>
  <si>
    <t>Contêiner Cheio de 40 Pés</t>
  </si>
  <si>
    <t>Contêiner Vazio de 20 Pés</t>
  </si>
  <si>
    <t>Contêiner Vazio de 40 Pés</t>
  </si>
  <si>
    <t>Escória</t>
  </si>
  <si>
    <t>Gasolina</t>
  </si>
  <si>
    <t>óleo Diesel</t>
  </si>
  <si>
    <t>Produtos Siderúrgicos</t>
  </si>
  <si>
    <t>Veículos</t>
  </si>
  <si>
    <t>R$/t</t>
  </si>
  <si>
    <t>R$/m³</t>
  </si>
  <si>
    <t>R$/vg</t>
  </si>
  <si>
    <t>R$/com</t>
  </si>
  <si>
    <t>R$/t.km</t>
  </si>
  <si>
    <t>R$/vg.km</t>
  </si>
  <si>
    <t>R$/m³.km</t>
  </si>
  <si>
    <t>R$/com.km</t>
  </si>
  <si>
    <t>0-400 km</t>
  </si>
  <si>
    <t>401-800 km</t>
  </si>
  <si>
    <t>801-1600 km</t>
  </si>
  <si>
    <t>Acima 1600 km</t>
  </si>
  <si>
    <t xml:space="preserve"> R$/T </t>
  </si>
  <si>
    <t xml:space="preserve"> R$/mc </t>
  </si>
  <si>
    <t xml:space="preserve"> R$/Con </t>
  </si>
  <si>
    <t xml:space="preserve"> R$/Vg </t>
  </si>
  <si>
    <t>R$/T.KM</t>
  </si>
  <si>
    <t>R$/mc.KM</t>
  </si>
  <si>
    <t>R$/Con.KM</t>
  </si>
  <si>
    <t>R$/Vg.KM</t>
  </si>
  <si>
    <t>R$/M³.km</t>
  </si>
  <si>
    <t>R$/T.km</t>
  </si>
  <si>
    <t>R$/cont.km</t>
  </si>
  <si>
    <t>R$/mc</t>
  </si>
  <si>
    <t>R$/Con</t>
  </si>
  <si>
    <t>R$/Vg</t>
  </si>
  <si>
    <t>R$/Cont</t>
  </si>
  <si>
    <t>Julho de 2021</t>
  </si>
  <si>
    <t>R$/TEU</t>
  </si>
  <si>
    <t>R$/TEU.km</t>
  </si>
  <si>
    <t>Calcário Corretivo e Gesso</t>
  </si>
  <si>
    <t>Calcário Siderurgia</t>
  </si>
  <si>
    <t>Cimento Acondicionado</t>
  </si>
  <si>
    <t>R$/Cont.KM</t>
  </si>
  <si>
    <t>Dormentes de Madeira</t>
  </si>
  <si>
    <t>Farelos, Milho e Soja</t>
  </si>
  <si>
    <t>Ferro Gusa</t>
  </si>
  <si>
    <t>Lenhas ou Achas de Madeira</t>
  </si>
  <si>
    <t>Mercadorias em Pequena Expedição</t>
  </si>
  <si>
    <t>R$/KG</t>
  </si>
  <si>
    <t>R$/KG.KM</t>
  </si>
  <si>
    <t>Minério de Ferro Consumo Interno</t>
  </si>
  <si>
    <t>Minério de Ferro Exportação</t>
  </si>
  <si>
    <t>Minério de Manganês</t>
  </si>
  <si>
    <t>Produtos Siderúrgicos Exportação</t>
  </si>
  <si>
    <t>Telhas e Tijolos</t>
  </si>
  <si>
    <t>0 ,11100</t>
  </si>
  <si>
    <t>Trigo</t>
  </si>
  <si>
    <t>Janeiro de 2020</t>
  </si>
  <si>
    <t>Areia</t>
  </si>
  <si>
    <t>Celulose</t>
  </si>
  <si>
    <t>Minério de Ferro</t>
  </si>
  <si>
    <t>Soja</t>
  </si>
  <si>
    <t>Arroz</t>
  </si>
  <si>
    <t>Cevada</t>
  </si>
  <si>
    <t>Clínquer</t>
  </si>
  <si>
    <t>Farelo De Soja</t>
  </si>
  <si>
    <t>Milho</t>
  </si>
  <si>
    <t>Óleo Diesel</t>
  </si>
  <si>
    <t>Papel</t>
  </si>
  <si>
    <t>Produtos Petroquímicos</t>
  </si>
  <si>
    <t>Farelo de Soja</t>
  </si>
  <si>
    <t>Toras de Madeira</t>
  </si>
  <si>
    <t>Contêiner Cheio de  40 Pés</t>
  </si>
  <si>
    <t>Contêiner Cheio de 53 Pés</t>
  </si>
  <si>
    <t>Contêiner Vazio de 53 Pés</t>
  </si>
  <si>
    <t>Combustíveis</t>
  </si>
  <si>
    <t>Algodão</t>
  </si>
  <si>
    <t>Cimento, Cal e Clínquer</t>
  </si>
  <si>
    <t>Grãos e Farelos</t>
  </si>
  <si>
    <t>Junho de 2022</t>
  </si>
  <si>
    <t>Julho de 2019</t>
  </si>
  <si>
    <t>DELIBERAÇÃO Nº 239, DE 16 DE JULHO DE 2021</t>
  </si>
  <si>
    <t>DELIBERAÇÃO Nº 343, DE 28 DE JULHO DE 2020</t>
  </si>
  <si>
    <t>Julho de 2020</t>
  </si>
  <si>
    <t>CONTRATO DE SUBCONCESSÃO - ANEXO 07</t>
  </si>
  <si>
    <t>DECISÃO SUFER Nº 13, DE 10 DE JUNHO DE 2022</t>
  </si>
  <si>
    <t>RESOLUÇÃO Nº 5.237, DE 14 DE DEZEMBRO DE 2016</t>
  </si>
  <si>
    <t>DELIBERAÇÃO Nº 18, DE 14 DE JANEIRO DE 2020</t>
  </si>
  <si>
    <t>DELIBERAÇÃO Nº 436, DE DEZEMBRO DE 2021</t>
  </si>
  <si>
    <t>DECISÃO SUFER Nº 039, de 23 DE AGOSTO DE 2022</t>
  </si>
  <si>
    <t>RESOLUÇÃO Nº 5.130, DE 7 DE JULHO DE 2016</t>
  </si>
  <si>
    <t>DELIBERAÇÃO Nº 16, DE 14 DE JANEIRO DE 2020</t>
  </si>
  <si>
    <t>DELIBERAÇÃO Nº 177, DE MAIO DE 2021</t>
  </si>
  <si>
    <t>DELIBERAÇÃO Nº 437, DE DEZEMBRO DE 2021</t>
  </si>
  <si>
    <t>DELIBERAÇÃO Nº 139, DE ABRIL DE 2022</t>
  </si>
  <si>
    <t>Mercadorias em bagagens, encomendas e valores</t>
  </si>
  <si>
    <t>R$/Kg</t>
  </si>
  <si>
    <t>R$/Kg.KM</t>
  </si>
  <si>
    <t>Mercadorias em pequena expedição</t>
  </si>
  <si>
    <t>Contêiner cheio de 20 pés</t>
  </si>
  <si>
    <t>Contêiner cheio de 40 pés</t>
  </si>
  <si>
    <t>Contêiner vazio de 20 pés</t>
  </si>
  <si>
    <t>Adubos/fertilizantes/fosfato/ureia/calcário corretivo</t>
  </si>
  <si>
    <t>Arroz/cevada/farinhas alimentícias</t>
  </si>
  <si>
    <t>Farelo de milho/farelo de soja/milho/soja/feijão/trigo</t>
  </si>
  <si>
    <t>Óleos vegetais</t>
  </si>
  <si>
    <t>Sucata/resíduos metálicos/ferro gusa/bentonita/ulexita/produtos siderúrgicos/outros minérios</t>
  </si>
  <si>
    <t>R$/T. KM</t>
  </si>
  <si>
    <t>Calcário para cimenteiras</t>
  </si>
  <si>
    <t>Cimento</t>
  </si>
  <si>
    <t>Clinquer</t>
  </si>
  <si>
    <t>Madeira/dormentes de madeira/papel e papelão/placas de polpa/celulose/achas e lenhas</t>
  </si>
  <si>
    <t>Pedras/pó de pedra/ladrilhos e azulejos</t>
  </si>
  <si>
    <t>RESOLUÇÃO Nº 5.326, DE 26 DE ABRIL DE 2017</t>
  </si>
  <si>
    <t xml:space="preserve">DELIBERAÇÃO Nº 17, DE 14 DE JANEIRO DE 2020 </t>
  </si>
  <si>
    <t xml:space="preserve">DELIBERAÇÃO Nº 186, DE 21 DE MAIO DE 2021 </t>
  </si>
  <si>
    <t>-</t>
  </si>
  <si>
    <t>Rumo Malha Central</t>
  </si>
  <si>
    <t>Mercadoria</t>
  </si>
  <si>
    <t>Parcela Fixa (R$unidade)</t>
  </si>
  <si>
    <t>Parcela Variável (R$unidade.km)</t>
  </si>
  <si>
    <t>Todas</t>
  </si>
  <si>
    <t>R$unidade.km</t>
  </si>
  <si>
    <t xml:space="preserve"> Onde:</t>
  </si>
  <si>
    <t>Tmax = tarifa máxima a ser cobrada pelo transporte de uma unidade de carga da estação de origem à estação de destino;</t>
  </si>
  <si>
    <t>Pfix = parcela fixa, em R$ por unidade de carga;</t>
  </si>
  <si>
    <t>Pvar2 = parcela variável, em R$ por unidade de carga para a faixa 2 (401- 800Km);</t>
  </si>
  <si>
    <t>Onde:</t>
  </si>
  <si>
    <t>PF = parcela fixa, em R$ por unidade de carga;</t>
  </si>
  <si>
    <t>PV = parcela variável, em R$ por unidade de carga; e</t>
  </si>
  <si>
    <t>Dist = distância em quilômetros, da estação de origem à estação de destino.</t>
  </si>
  <si>
    <t>DELIBERAÇÃO Nº 15, DE 14 DE JANEIRO DE 2020</t>
  </si>
  <si>
    <t>RESOLUÇÃO Nº 3.891, DE 6 DE SETEMBRO DE 2012</t>
  </si>
  <si>
    <t>Adubos e fertilizantes</t>
  </si>
  <si>
    <t>Contêiner vazio de 40 pés</t>
  </si>
  <si>
    <t>Demais produtos</t>
  </si>
  <si>
    <t>Farelo de soja</t>
  </si>
  <si>
    <t>DECISÃO SUFER Nº 54, DE 19 DE ABRIL DE 2023</t>
  </si>
  <si>
    <t>DECISÃO SUFER Nº 53, DE 17 DE ABRIL DE 2023</t>
  </si>
  <si>
    <t>R$/m3</t>
  </si>
  <si>
    <t>R$/m3.km</t>
  </si>
  <si>
    <t>Junho de 2023</t>
  </si>
  <si>
    <t>R$/m 3</t>
  </si>
  <si>
    <t>R$/m 3 .km</t>
  </si>
  <si>
    <t>DECISÃO SUFER Nº 92, DE 26 DE JUNHO DE 2023</t>
  </si>
  <si>
    <t>R$/con</t>
  </si>
  <si>
    <t>R$/con.km</t>
  </si>
  <si>
    <t>DECISÃO SUFER Nº 119, de 18 DE MARÇO DE 2022</t>
  </si>
  <si>
    <t>Março de 2022</t>
  </si>
  <si>
    <t>RESOLUÇÃO Nº 4.359, DE 15 DE JULHO DE 2014</t>
  </si>
  <si>
    <t>DECISÃO SUFER Nº 88, DE 14 DE JUNHO DE 2023</t>
  </si>
  <si>
    <t>DECISÃO SUFER Nº 31, DE 9 DE MARÇO DE 2023</t>
  </si>
  <si>
    <t>TABELA 02</t>
  </si>
  <si>
    <t>Animais em vagão gaiola requisitado</t>
  </si>
  <si>
    <t>---</t>
  </si>
  <si>
    <t>R$/cabeça.KM0</t>
  </si>
  <si>
    <t>TABELA 03</t>
  </si>
  <si>
    <t>Derivados Claros</t>
  </si>
  <si>
    <t>R$/M³.KM</t>
  </si>
  <si>
    <t>Derivados Escuros</t>
  </si>
  <si>
    <t>Álcool Combustível</t>
  </si>
  <si>
    <t>TABELA 01</t>
  </si>
  <si>
    <t>0-100 km</t>
  </si>
  <si>
    <t>Acima de 100 km</t>
  </si>
  <si>
    <t>Fórmula de Cálculo:</t>
  </si>
  <si>
    <t>TRef = PF + Dist x PV</t>
  </si>
  <si>
    <t>TRef = tarifa máxima a ser cobrada de uma unidade de carga da estação de origem à estação de destino;</t>
  </si>
  <si>
    <t>DECISÃO SUFER Nº 12, DE 8 DE MARÇO DE 2024</t>
  </si>
  <si>
    <t>O,O4O9</t>
  </si>
  <si>
    <t>0,129O</t>
  </si>
  <si>
    <t>R$/Vagão</t>
  </si>
  <si>
    <t>R$/Vagão.km</t>
  </si>
  <si>
    <t>Fevereiro de 2021</t>
  </si>
  <si>
    <t>DELIBERAÇÃO Nº 59, DE 12 DE FEVEREIRO DE 2021</t>
  </si>
  <si>
    <t>Mercadorias em bagagens encomendas e valores</t>
  </si>
  <si>
    <t>R$/kg</t>
  </si>
  <si>
    <t>R$/kg.km</t>
  </si>
  <si>
    <t>R$/Cont.km</t>
  </si>
  <si>
    <t>Adubos/Fertilizantes/Fosfato/Urela/Calcário Corretivo</t>
  </si>
  <si>
    <t>Arroz/Cevada/Farinha Alimentícias</t>
  </si>
  <si>
    <t>Farelo de Milho/Farelo de Soja/Milho/Soja/Feijão/Trigo</t>
  </si>
  <si>
    <t>Óleos Vegetais</t>
  </si>
  <si>
    <t>Sucata/Resíduos Metálicos/Ferro Gusa/Produtos Siderúrgicos/Outros minérios</t>
  </si>
  <si>
    <t>Madeira/Dormentes Polpa/Celulose/Achas e Lenhas</t>
  </si>
  <si>
    <t>Pedras/Pó de Pedra/Ladrilhos e Azulejos</t>
  </si>
  <si>
    <t>DECISÃO SUFER Nº 4, DE 10 DE MAIO DE 2022</t>
  </si>
  <si>
    <t xml:space="preserve"> R$/m³</t>
  </si>
  <si>
    <t xml:space="preserve"> R$/Cont </t>
  </si>
  <si>
    <t xml:space="preserve"> R$/m ³</t>
  </si>
  <si>
    <t>R$/Vg.km</t>
  </si>
  <si>
    <t>DECISÃO SUFER Nº 15, DE 14 DE JUNHO DE 2022</t>
  </si>
  <si>
    <t xml:space="preserve"> R$/Cont</t>
  </si>
  <si>
    <t>R$/unidade.km</t>
  </si>
  <si>
    <t>Contêiner Cheio de  53 Pés</t>
  </si>
  <si>
    <t>R$/t.Km</t>
  </si>
  <si>
    <t>R$/Cont.Km</t>
  </si>
  <si>
    <t>Tabela Tarifa Direito de Passagem</t>
  </si>
  <si>
    <t>DECISÃO SUFER Nº 26, DE 12 DE ABRIL DE 2024</t>
  </si>
  <si>
    <t>DECISÃO SUFER Nº 23, DE 11 DE ABRIL DE 2024</t>
  </si>
  <si>
    <t>Tabela 2</t>
  </si>
  <si>
    <t>Acima de100 km</t>
  </si>
  <si>
    <t>----</t>
  </si>
  <si>
    <t>R$/cabeça.KM</t>
  </si>
  <si>
    <t>Fórmula de Cálculo Tabela 2:</t>
  </si>
  <si>
    <t>Pvar1 = parcela variável, em R$ por unidade de carga para a faixa 1 (0 - 100Km);</t>
  </si>
  <si>
    <t>Pvar2 = parcela variável, em R$ por unidade de carga para a faixa 2 (acima de 100km);</t>
  </si>
  <si>
    <t>DELIBERAÇÃO Nº 57, DE 12 DE FEVEREIRO DE 2021</t>
  </si>
  <si>
    <t>ANO PERÍODO: ABRIL/2017 A JANEIRO/2020</t>
  </si>
  <si>
    <t>ANO PERÍODO: JANEIRO/2020 A FEVEREIRO/2021</t>
  </si>
  <si>
    <t>ANO PERÍODO: FEVEREIRO/2021 A MAIO/2021</t>
  </si>
  <si>
    <t>ANO PERÍODO: MAIO/2021 A DEZEMBRO/2021</t>
  </si>
  <si>
    <t>1) Para distância de transporte de até 100km: Tmax = Dist x Pvar1</t>
  </si>
  <si>
    <t>2) Para distância de transporte acima de 100km: Tmax = 100 x Pvar1 + (Dist - 100) x Pvar2</t>
  </si>
  <si>
    <t>Pvar = parcela variável, em R$ por unidade de carga;</t>
  </si>
  <si>
    <t>Fórmula de cálculo Tabela 02:</t>
  </si>
  <si>
    <t>Fórmula de cálculo Tabela 01:</t>
  </si>
  <si>
    <t>1) Para distância de transporte de até 400km: Tmax = Pfix + Dist x Pvar1</t>
  </si>
  <si>
    <t>2) Para distância de transporte de 401km a 800km: Tmax= Pfix + 400 x Pvar1 + (Dist - 400) x Pvar2</t>
  </si>
  <si>
    <t xml:space="preserve">Fórmula de Cálculo Tabela 3: </t>
  </si>
  <si>
    <t>Tmax = Pfix + Dist x Pvar</t>
  </si>
  <si>
    <t>Pvar1 = parcela variável, em R$ por unidade de carga para a faixa 1 (0 - 400Km);</t>
  </si>
  <si>
    <t>Pvar3 = parcela variável, em R$ por unidade de carga para a faixa 3 (801-1.600Km);</t>
  </si>
  <si>
    <t>Pvar4 = parcela variável, em R$ por unidade de carga para a faixa 4 (acima de 1.600Km);</t>
  </si>
  <si>
    <t>3) Para distância de transporte de 801km a 1600km: Tmax = Pfix + 400 x Pvar1 + 400 x Pvar2 + (Dist - 800) x Pvar3</t>
  </si>
  <si>
    <t>4) Para distância de transporte acima de 1600 Km: Tmax = Pfix + 400 x Pvar1 + 400 x Pvar2 + 800 x Pvar3 + (Dist - 1600) x Pvar4</t>
  </si>
  <si>
    <t>ANO PERÍODO: MARÇO/2024 A MARÇO/2025</t>
  </si>
  <si>
    <t>ANO PERÍODO: MARÇO/2023 A MARÇO/2024</t>
  </si>
  <si>
    <t>ANO PERÍODO: ABRIL/2022 A MARÇO/2023</t>
  </si>
  <si>
    <t>ANO PERÍODO: DEZEMBRO/2021 A ABRIL/2022</t>
  </si>
  <si>
    <t>Fórmula de Cálculo - Tabela 1:</t>
  </si>
  <si>
    <t>Pvar1 = parcela variável, em R$ por unidade de carga para a faixa 1 (0-400Km);</t>
  </si>
  <si>
    <t>Pvar2 = parcela variável, em R$ por unidade de carga para a faixa 2 (401-800Km);</t>
  </si>
  <si>
    <t>Fórmula de Cálculo - Tabela 2:</t>
  </si>
  <si>
    <t>Pvar1 = parcela variável, em R$ por unidade de carga para a faixa 1 (0-100Km);</t>
  </si>
  <si>
    <t>Fórmula de Cálculo -Tabela 3:</t>
  </si>
  <si>
    <t>Em que:</t>
  </si>
  <si>
    <t>Tmáx = tarifa máxima a ser cobrada pelo transporte de uma unidade de carga da estação de origem à estação de destino;</t>
  </si>
  <si>
    <t>1) Para distância de transporte de até 400 Km: Tmax = Pfix + Dist x Pvar1</t>
  </si>
  <si>
    <t>2) Para distância de transporte de 401 Km a 800 Km: Tmax= Pfix + 400 x Pvar1 + (Dist - 400) x Pvar2</t>
  </si>
  <si>
    <t>3) Para distância de transporte de 801 Km a 1600 Km: Tmax = Pfix + 400 x Pvar1 + 400 x Pvar2 + (Dist - 800) x Pvar3</t>
  </si>
  <si>
    <t>Fórmula de Cálculo Tabela 1:</t>
  </si>
  <si>
    <t>Fórmula de Cálculo Tabela 3:</t>
  </si>
  <si>
    <t>3) Para distância de transporte de 801 Km a 1.600 Km: Tmax = Pfix + 400 x Pvar1 + 400 x Pvar2 + (Dist - 800) x Pvar3</t>
  </si>
  <si>
    <t>4) Para distância de transporte acima de 1.600 Km: Tmax = Pfix + 400 x Pvar1 + 400 x Pvar2 + 800 x Pvar3 + (Dist - 1600) x Pvar4</t>
  </si>
  <si>
    <t>ANO PERÍODO: MAIO/2024 A MAIO/2025</t>
  </si>
  <si>
    <t>ANO PERÍODO: MAIO/2023 A MAIO/2024</t>
  </si>
  <si>
    <t>ANO PERÍODO: JUNHO/2022 A MAIO/2023</t>
  </si>
  <si>
    <t>ANO PERÍODO: MAIO/2022 A JUNHO/2022</t>
  </si>
  <si>
    <t>4º TERMO ADITIVO AO CONTRATO DE CONCESSÃO, DE 26 DE MAIO DE 2022</t>
  </si>
  <si>
    <t>ANO PERÍODO: MAIO/2021 A MAIO/2022</t>
  </si>
  <si>
    <t>ANO PERÍODO: MAIO/2020 A MAIO/2021</t>
  </si>
  <si>
    <t>ANO PERÍODO: JANEIRO/2020 A MAIO/2020</t>
  </si>
  <si>
    <t>ANO PERÍODO: JULHO/2016 A JANEIRO/2020</t>
  </si>
  <si>
    <t>OBS: CORRIGE TABELA DO ANEXO IV DO 2º TERMO ADITIVO AO CONTRATO DE CONCESSÃO</t>
  </si>
  <si>
    <t>ANO PERÍODO: SETEMBRO/2012 A DEZEMBRO/2020</t>
  </si>
  <si>
    <t>ANO PERÍODO: JULHO/2014 A DEZEMBRO/2020</t>
  </si>
  <si>
    <t>ANO PERÍODO: DEZEMBRO/2020 A DEZEMBRO/2021</t>
  </si>
  <si>
    <t>ANO PERÍODO: DEZEMBRO/2021 A AGOSTO/2022</t>
  </si>
  <si>
    <t>ANO PERÍODO: AGOSTO/2022 A JUNHO/2023</t>
  </si>
  <si>
    <t>ANO PERÍODO: JUNHO/2023 A JUNHO/2024</t>
  </si>
  <si>
    <t>2º TERMO ADITIVO AO CONTRATO DE CONCESSÃO, DE 28 DE MAIO DE 2021</t>
  </si>
  <si>
    <t>ANO PERÍODO: MAIO/2022 A MAIO/2023</t>
  </si>
  <si>
    <t>DECISÃO SUFER Nº 03, DE 25 DE ABRIL DE 2022</t>
  </si>
  <si>
    <t>ANO PERÍODO: DEZEMBRO/2016 A JANEIRO/2020</t>
  </si>
  <si>
    <t>ANO PERÍODO: JULHO/2023 A JULHO/2024</t>
  </si>
  <si>
    <t>ANO PERÍODO: JULHO/2022 A JULHO/2023</t>
  </si>
  <si>
    <t>ANO PERÍODO: JULHO/2021 A JULHO/2022</t>
  </si>
  <si>
    <t>ANO PERÍODO: JULHO/2020 A JULHO/2021</t>
  </si>
  <si>
    <t>ANEXO 07 DO CONTRATO DE SUBCONCESSÃO DA MALHA CENTRAL, DE 31 DE JULHO DE 2019</t>
  </si>
  <si>
    <t>ANO PERÍODO: JULHO/2019 A JULHO/2020</t>
  </si>
  <si>
    <t>ANEXO 04 DO 2º TERMO ADITIVO AO CONTRATO DE CONCESSÃO, DE 28 DE MAIO DE 2020</t>
  </si>
  <si>
    <t>ANEXO I DO 1º TERMO ADITIVO AO CONTRATO DE CONCESSÃO, DE 18 DE OUTUBRO DE 2018</t>
  </si>
  <si>
    <t>Tabela de Referência para Direito o de Passagem</t>
  </si>
  <si>
    <t>Tabela de Referência das Tarifas de Transporte</t>
  </si>
  <si>
    <t>ANO PERÍODO: OUTUBRO/2018 A MAIO/2020</t>
  </si>
  <si>
    <t>Parcela</t>
  </si>
  <si>
    <t>Fórmula de Cálculo para ambas as Tabelas de Referência:</t>
  </si>
  <si>
    <r>
      <t>T </t>
    </r>
    <r>
      <rPr>
        <sz val="7"/>
        <color rgb="FF162937"/>
        <rFont val="Arial"/>
        <family val="2"/>
      </rPr>
      <t>Ref</t>
    </r>
    <r>
      <rPr>
        <sz val="11"/>
        <color rgb="FF162937"/>
        <rFont val="Arial"/>
        <family val="2"/>
      </rPr>
      <t> = PF + Dist x PV</t>
    </r>
  </si>
  <si>
    <r>
      <t>T </t>
    </r>
    <r>
      <rPr>
        <sz val="7"/>
        <color rgb="FF162937"/>
        <rFont val="Arial"/>
        <family val="2"/>
      </rPr>
      <t>Ref</t>
    </r>
    <r>
      <rPr>
        <sz val="11"/>
        <color rgb="FF162937"/>
        <rFont val="Arial"/>
        <family val="2"/>
      </rPr>
      <t> = tarifa máxima a ser cobrada de uma unidade de carga da estação de origem estação de destino;</t>
    </r>
  </si>
  <si>
    <t>Dist = distância em quilômetros, da estação de origem estação de destino.</t>
  </si>
  <si>
    <t>Fórmula de Cálculo para a Tabela de Referência:</t>
  </si>
  <si>
    <t>TRef = tarifa máxima a ser cobrada de uma unidade de carga da estação de origem estação de destino;</t>
  </si>
  <si>
    <t>Pvar1 = parcela variável, em R$ por unidade de carga para a faixa 1 (0- 400Km);</t>
  </si>
  <si>
    <t>Pvar3 = parcela variável, em R$ por unidade de carga para a faixa 3 (801- 1.600Km);</t>
  </si>
  <si>
    <t>Fórmula de Cálculo para a Tabela de Referência das Tarifas de Transporte:</t>
  </si>
  <si>
    <t>Fórmula de Cálculo para a Tabela de Referência para o Direito de Passagem:</t>
  </si>
  <si>
    <t>1) Para distância de transporte de até 400km:Tmax = Pfix + Dist x Pvar1</t>
  </si>
  <si>
    <t>2) Para distância de transporte de 401km a 800km:Tmax= Pfix + 400 x Pvar1 + (Dist - 400) x Pvar2</t>
  </si>
  <si>
    <t>3) Para distância de transporte de 801km a 1600km:Tmax = Pfix + 400 x Pvar1 + 400 x Pvar2 + (Dist - 800) x Pvar3</t>
  </si>
  <si>
    <t>4) Para distância de transporte acima de 1600 Km:Tmax = Pfix + 400 x Pvar1 + 400 x Pvar2 + 800 x Pvar3 + (Dist - 1600) x Pvar4</t>
  </si>
  <si>
    <t>Observados os termos do contrato, a Tabela Tarifária será reajustada anualmente pela ANTT,</t>
  </si>
  <si>
    <t>mediante ao cálculo de sua Parcela Fixa e Parcela Variável, observada a seguinte fórmula:</t>
  </si>
  <si>
    <t>PFn,k = PFn * IRTk</t>
  </si>
  <si>
    <t>PFn,k = Parcela Fixa de mercadoria "n", vigente no ano "k"; e</t>
  </si>
  <si>
    <t>PFn = Parcela Fixa da mercadoria "n", constante da Tebala Tabela Tarifária do Anexo 4.</t>
  </si>
  <si>
    <t>PVn,k = PVn * IRTk</t>
  </si>
  <si>
    <t>Pvn,k = Parcela Variável da mercadoria "n", vigente no ano "k";</t>
  </si>
  <si>
    <t>PVn = Parcela Variável de mercadoria "n", constante da Tabela Tarifária do Anexo 4.</t>
  </si>
  <si>
    <t xml:space="preserve">Onde: </t>
  </si>
  <si>
    <t>Pvar = parcela variável, em R$ por unidade de carga.</t>
  </si>
  <si>
    <t>4) Para distância de transporte acima de 1.600 Km: Tmax = Pfix + 400 x Pvar1 + 400 x Pvar2 + 800 x Pvar3 + (Dist -</t>
  </si>
  <si>
    <t>1600) x Pvar4</t>
  </si>
  <si>
    <t>Tmáx = tarifa máxima a ser cobrada pelo transporte de uma unidade de carga da estação de origem à estação de</t>
  </si>
  <si>
    <t>destino;</t>
  </si>
  <si>
    <t>1) Para distância de transporte de até 400 Km:Tmax = Pfix + Dist x Pvar1</t>
  </si>
  <si>
    <t>2) Para distância de transporte de 401 Km a 800 Km:Tmax= Pfix + 400 x Pvar1 + (Dist - 400) x Pvar2</t>
  </si>
  <si>
    <t>3) Para distância de transporte de 801 Km a 1600 Km:Tmax = Pfix + 400 x Pvar1 + 400 x Pvar2 + (Dist - 800) x Pvar3</t>
  </si>
  <si>
    <t>Tmáx = tarifa máxima a ser cobrada pelo transporte de uma unidade de carga da estação de origem à estação</t>
  </si>
  <si>
    <t>de destino;</t>
  </si>
  <si>
    <t>Dist = distância em quilômetros, da estação de origem à estação de destin</t>
  </si>
  <si>
    <t>Tmax = tarifa máxima a ser cobrada pelo transporte de uma unidade de carga da estação de origem à estação de</t>
  </si>
  <si>
    <t>TRef = PF + Dist x PV;</t>
  </si>
  <si>
    <t>1) Para distância de transporte de até 100km:Tmax = Dist x Pvar1</t>
  </si>
  <si>
    <t>2) Para distância de transporte acima de 100km:Tmax = 100 x Pvar1 + (Dist - 100) x Pvar2</t>
  </si>
  <si>
    <t>Pvar2 = parcela variável, em R$ por unidade de carga para a faixa 2 (401 - 800Km);</t>
  </si>
  <si>
    <t>Pvar3 = parcela variável, em R$ por unidade de carga para a faixa 3 (801 - 1.600Km);</t>
  </si>
  <si>
    <t>1) Para distância de transporte de até 100km:</t>
  </si>
  <si>
    <t>Tmax = Dist x Pvar1</t>
  </si>
  <si>
    <t>2) Para distância de transporte acima de 100km:</t>
  </si>
  <si>
    <t>Tmax = 100 x Pvar1 + (Dist - 100) x Pvar2</t>
  </si>
  <si>
    <t>Dist = distância em quilômetros, da estação de origem à estação de destino</t>
  </si>
  <si>
    <t>DECISÃO SUFER Nº 50, DE 11 DE JUNHO DE 2024</t>
  </si>
  <si>
    <t>ANO PERÍODO: JUNHO/2024 A JUNHO/2025</t>
  </si>
  <si>
    <t>DECISÃO SUFER Nº 51, DE 11 DE JUNHO DE 2024</t>
  </si>
  <si>
    <t>ANO PERÍODO: JULHO/202 A JULHO/2025</t>
  </si>
  <si>
    <t xml:space="preserve">1) Para distância de transporte de até 400 Km:Tmax = Pfix + Dist x Pvar1 </t>
  </si>
  <si>
    <t xml:space="preserve">2) Para distância de transporte de 401 Km a 800 Km:Tmax= Pfix + 400 x Pvar1 + (Dist - 400) x Pvar2 </t>
  </si>
  <si>
    <t xml:space="preserve">3) Para distância de transporte de 801 Km a 1600 Km:Tmax = Pfix + 400 x Pvar1 + 400 x Pvar2 + (Dist - 800) x Pvar3 </t>
  </si>
  <si>
    <t xml:space="preserve">4) Para distância de transporte acima de 1600 Km:Tmax = Pfix + 400 x Pvar1 + 400 x Pvar2 + 800 x Pvar3 + (Dist - 1600) x Pvar4 </t>
  </si>
  <si>
    <t>RMP</t>
  </si>
  <si>
    <t>Serviço</t>
  </si>
  <si>
    <t>Mínimo</t>
  </si>
  <si>
    <t>Máximo</t>
  </si>
  <si>
    <t>Média</t>
  </si>
  <si>
    <t>Desvio Padrão</t>
  </si>
  <si>
    <t>Carregamento</t>
  </si>
  <si>
    <t>Descarregamento</t>
  </si>
  <si>
    <t>Transbordo</t>
  </si>
  <si>
    <t>Armazenagem</t>
  </si>
  <si>
    <t>Pesagem</t>
  </si>
  <si>
    <t>Manobra</t>
  </si>
  <si>
    <t>Limpeza de Vagões</t>
  </si>
  <si>
    <t>Aferição</t>
  </si>
  <si>
    <t>Gambitagem</t>
  </si>
  <si>
    <t>Material   Logístico</t>
  </si>
  <si>
    <t>Vedação</t>
  </si>
  <si>
    <t>Outros</t>
  </si>
  <si>
    <t>RMN</t>
  </si>
  <si>
    <t>Material Logístico</t>
  </si>
  <si>
    <t>RMS</t>
  </si>
  <si>
    <t>RMO</t>
  </si>
  <si>
    <t>RMC</t>
  </si>
  <si>
    <t>Operações Acessórias</t>
  </si>
  <si>
    <t>Desvio</t>
  </si>
  <si>
    <t xml:space="preserve">CONTEINER </t>
  </si>
  <si>
    <t xml:space="preserve">FERTILIZANTE </t>
  </si>
  <si>
    <t>R$/Ton</t>
  </si>
  <si>
    <t xml:space="preserve">GRÃOS </t>
  </si>
  <si>
    <t>INDUSTRIAL</t>
  </si>
  <si>
    <t xml:space="preserve">LÍQUIDOS </t>
  </si>
  <si>
    <t>AÇÚCAR</t>
  </si>
  <si>
    <t>Amarração</t>
  </si>
  <si>
    <t>CONTEINER</t>
  </si>
  <si>
    <t>GRÃOS</t>
  </si>
  <si>
    <t>LÍQUIDOS</t>
  </si>
  <si>
    <t xml:space="preserve">Operação </t>
  </si>
  <si>
    <t>Definição - Resolução 6.031/2023*</t>
  </si>
  <si>
    <t>Operação de fixação da carga para maior segurança no transporte.</t>
  </si>
  <si>
    <t xml:space="preserve"> Manobra</t>
  </si>
  <si>
    <t xml:space="preserve"> Transbordo </t>
  </si>
  <si>
    <t>Operação de transferência direta de carga de um veículo para outro veículo.</t>
  </si>
  <si>
    <r>
      <t xml:space="preserve">* Disponível em </t>
    </r>
    <r>
      <rPr>
        <sz val="10"/>
        <color rgb="FF00B050"/>
        <rFont val="Verdana"/>
        <family val="2"/>
      </rPr>
      <t>https://anttlegis.antt.gov.br/action/ActionDatalegis.php?acao=abrirTextoAto&amp;link=S&amp;tipo=RES&amp;numeroAto=00006031&amp;seqAto=000&amp;valorAno=2023&amp;orgao=DG/ANTT/MT&amp;cod_modulo=392&amp;cod_menu=7220</t>
    </r>
  </si>
  <si>
    <t>* Os valores de referência unitários estão sujeitos a alterações em razão de inclusão ou exclusão de serviços, ou de atualização de preços.</t>
  </si>
  <si>
    <t>** Os valores apresentados de todos os serviços são unitários, podendo variar a quantidade em função da operação.</t>
  </si>
  <si>
    <r>
      <t xml:space="preserve">*** Os valores são referentes a fluxos vigentes e ativos em </t>
    </r>
    <r>
      <rPr>
        <b/>
        <sz val="10"/>
        <color theme="1"/>
        <rFont val="Verdana"/>
        <family val="2"/>
      </rPr>
      <t>outubro/2024</t>
    </r>
  </si>
  <si>
    <t>**** Os valores de referência são liquidos, contudo há incidência de impostos, com exceção dos produtos grãos e açúcar.</t>
  </si>
  <si>
    <t>R$/Unidade</t>
  </si>
  <si>
    <t>Manutenção</t>
  </si>
  <si>
    <t>Limpeza</t>
  </si>
  <si>
    <t xml:space="preserve"> Limpeza</t>
  </si>
  <si>
    <t>Conjunto de ações e serviços necessários para reparar ou recuperar um bem ou para assegurar o cumprimento de sua vida útil, preservando-o da deterioração e garantindo sua integridade e adequado funcionamento</t>
  </si>
  <si>
    <t>Operação de limpeza e descontaminação de material rodante, deixando-o em condições para carregamento</t>
  </si>
  <si>
    <t>Atividade de movimentação, agrupamento, desagrupamento ou reposicionamento de vagões e locomotivas ocorrida em terminais, estações ou pátios, com intuito de atendimento a necessidade específica do usuário. Somente poderão ser cobradas quando solicitadas expressamente pelo usuário.</t>
  </si>
  <si>
    <t>DECISÃO SUFER Nº 46, DE 10 DE MARÇO DE 2025</t>
  </si>
  <si>
    <t>ANO PERÍODO: MARÇO/2025 A MARÇO/2026</t>
  </si>
  <si>
    <t>Contêiner Cheio de 20 pés</t>
  </si>
  <si>
    <t>Contêiner Cheio de 40 pés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</si>
</sst>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0.00000"/>
    <numFmt numFmtId="166" formatCode="d\.m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rgb="FF16293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7"/>
      <color rgb="FF162937"/>
      <name val="Arial"/>
      <family val="2"/>
    </font>
    <font>
      <b/>
      <sz val="10"/>
      <color rgb="FF0B5394"/>
      <name val="Verdana"/>
      <family val="2"/>
    </font>
    <font>
      <b/>
      <sz val="14"/>
      <color rgb="FF0B5394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1"/>
      <color rgb="FF000000"/>
      <name val="Verdana"/>
      <family val="2"/>
    </font>
    <font>
      <sz val="10"/>
      <color rgb="FF434343"/>
      <name val="Verdana"/>
      <family val="2"/>
    </font>
    <font>
      <sz val="11"/>
      <color theme="1"/>
      <name val="Verdana"/>
      <family val="2"/>
    </font>
    <font>
      <sz val="10"/>
      <color rgb="FF00B050"/>
      <name val="Verdana"/>
      <family val="2"/>
    </font>
    <font>
      <b/>
      <sz val="10"/>
      <color theme="1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18" fillId="0" borderId="0" xfId="0" applyFont="1"/>
    <xf numFmtId="0" fontId="18" fillId="33" borderId="0" xfId="0" applyFont="1" applyFill="1"/>
    <xf numFmtId="0" fontId="22" fillId="0" borderId="10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23" fillId="33" borderId="0" xfId="0" applyFont="1" applyFill="1"/>
    <xf numFmtId="0" fontId="23" fillId="0" borderId="0" xfId="0" applyFont="1"/>
    <xf numFmtId="0" fontId="24" fillId="0" borderId="10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0" fontId="22" fillId="0" borderId="10" xfId="0" applyFont="1" applyBorder="1"/>
    <xf numFmtId="0" fontId="25" fillId="0" borderId="10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2" fillId="0" borderId="10" xfId="0" applyFont="1" applyBorder="1" applyAlignment="1">
      <alignment horizontal="left"/>
    </xf>
    <xf numFmtId="4" fontId="22" fillId="0" borderId="10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left"/>
    </xf>
    <xf numFmtId="164" fontId="22" fillId="0" borderId="10" xfId="0" applyNumberFormat="1" applyFont="1" applyBorder="1" applyAlignment="1">
      <alignment horizontal="left"/>
    </xf>
    <xf numFmtId="0" fontId="24" fillId="0" borderId="17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left"/>
    </xf>
    <xf numFmtId="4" fontId="22" fillId="0" borderId="12" xfId="0" applyNumberFormat="1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164" fontId="22" fillId="0" borderId="12" xfId="0" applyNumberFormat="1" applyFont="1" applyBorder="1" applyAlignment="1">
      <alignment horizontal="left"/>
    </xf>
    <xf numFmtId="0" fontId="24" fillId="0" borderId="23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wrapText="1" indent="3"/>
    </xf>
    <xf numFmtId="0" fontId="22" fillId="0" borderId="0" xfId="0" applyFont="1" applyAlignment="1">
      <alignment horizontal="left" vertical="center" wrapText="1" indent="3"/>
    </xf>
    <xf numFmtId="2" fontId="22" fillId="0" borderId="0" xfId="0" applyNumberFormat="1" applyFont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23" fillId="0" borderId="0" xfId="0" applyFont="1" applyAlignment="1">
      <alignment wrapText="1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7" fillId="33" borderId="0" xfId="0" applyFont="1" applyFill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16" fillId="0" borderId="0" xfId="0" applyFont="1"/>
    <xf numFmtId="0" fontId="19" fillId="34" borderId="0" xfId="0" applyFont="1" applyFill="1" applyAlignment="1">
      <alignment horizontal="center"/>
    </xf>
    <xf numFmtId="0" fontId="19" fillId="34" borderId="0" xfId="0" applyFont="1" applyFill="1"/>
    <xf numFmtId="0" fontId="31" fillId="0" borderId="0" xfId="0" applyFont="1"/>
    <xf numFmtId="43" fontId="31" fillId="0" borderId="0" xfId="42" applyFont="1"/>
    <xf numFmtId="10" fontId="31" fillId="0" borderId="0" xfId="42" applyNumberFormat="1" applyFont="1"/>
    <xf numFmtId="43" fontId="32" fillId="36" borderId="25" xfId="42" applyFont="1" applyFill="1" applyBorder="1" applyAlignment="1"/>
    <xf numFmtId="43" fontId="32" fillId="37" borderId="26" xfId="42" applyFont="1" applyFill="1" applyBorder="1" applyAlignment="1">
      <alignment horizontal="center" vertical="center"/>
    </xf>
    <xf numFmtId="43" fontId="32" fillId="37" borderId="28" xfId="42" applyFont="1" applyFill="1" applyBorder="1" applyAlignment="1">
      <alignment horizontal="center" vertical="center"/>
    </xf>
    <xf numFmtId="43" fontId="32" fillId="37" borderId="29" xfId="42" applyFont="1" applyFill="1" applyBorder="1" applyAlignment="1">
      <alignment horizontal="center" vertical="center"/>
    </xf>
    <xf numFmtId="43" fontId="32" fillId="37" borderId="30" xfId="42" applyFont="1" applyFill="1" applyBorder="1" applyAlignment="1">
      <alignment horizontal="center" vertical="center"/>
    </xf>
    <xf numFmtId="43" fontId="31" fillId="0" borderId="26" xfId="42" applyFont="1" applyBorder="1" applyAlignment="1">
      <alignment vertical="center"/>
    </xf>
    <xf numFmtId="43" fontId="31" fillId="0" borderId="26" xfId="42" applyFont="1" applyBorder="1" applyAlignment="1">
      <alignment horizontal="center" vertical="center"/>
    </xf>
    <xf numFmtId="43" fontId="31" fillId="0" borderId="28" xfId="42" applyFont="1" applyBorder="1" applyAlignment="1">
      <alignment horizontal="center" vertical="center"/>
    </xf>
    <xf numFmtId="43" fontId="31" fillId="0" borderId="29" xfId="42" applyFont="1" applyBorder="1" applyAlignment="1">
      <alignment horizontal="center" vertical="center"/>
    </xf>
    <xf numFmtId="43" fontId="31" fillId="0" borderId="30" xfId="42" applyFont="1" applyBorder="1" applyAlignment="1">
      <alignment horizontal="center" vertical="center"/>
    </xf>
    <xf numFmtId="0" fontId="33" fillId="38" borderId="0" xfId="0" applyFont="1" applyFill="1" applyAlignment="1">
      <alignment vertical="center"/>
    </xf>
    <xf numFmtId="0" fontId="33" fillId="38" borderId="0" xfId="0" applyFont="1" applyFill="1" applyAlignment="1">
      <alignment horizontal="center" vertical="center"/>
    </xf>
    <xf numFmtId="0" fontId="33" fillId="39" borderId="24" xfId="0" applyFont="1" applyFill="1" applyBorder="1" applyAlignment="1">
      <alignment horizontal="center" vertical="center"/>
    </xf>
    <xf numFmtId="166" fontId="35" fillId="0" borderId="33" xfId="0" applyNumberFormat="1" applyFont="1" applyBorder="1" applyAlignment="1">
      <alignment horizontal="center" vertical="center"/>
    </xf>
    <xf numFmtId="0" fontId="36" fillId="0" borderId="0" xfId="0" applyFont="1"/>
    <xf numFmtId="0" fontId="19" fillId="37" borderId="0" xfId="0" applyFont="1" applyFill="1" applyAlignment="1">
      <alignment horizontal="left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19" fillId="34" borderId="24" xfId="0" applyFont="1" applyFill="1" applyBorder="1" applyAlignment="1">
      <alignment horizontal="left"/>
    </xf>
    <xf numFmtId="0" fontId="19" fillId="34" borderId="0" xfId="0" applyFont="1" applyFill="1" applyAlignment="1">
      <alignment horizontal="left"/>
    </xf>
    <xf numFmtId="0" fontId="24" fillId="0" borderId="12" xfId="0" applyFont="1" applyBorder="1" applyAlignment="1">
      <alignment horizontal="center"/>
    </xf>
    <xf numFmtId="0" fontId="23" fillId="0" borderId="0" xfId="0" applyFont="1" applyAlignment="1">
      <alignment horizontal="center" vertical="top"/>
    </xf>
    <xf numFmtId="165" fontId="22" fillId="0" borderId="11" xfId="0" applyNumberFormat="1" applyFont="1" applyBorder="1" applyAlignment="1">
      <alignment horizontal="center" vertical="center" wrapText="1"/>
    </xf>
    <xf numFmtId="165" fontId="22" fillId="0" borderId="14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/>
    </xf>
    <xf numFmtId="0" fontId="26" fillId="0" borderId="0" xfId="0" applyFont="1" applyAlignment="1">
      <alignment horizontal="left" vertical="top"/>
    </xf>
    <xf numFmtId="0" fontId="24" fillId="0" borderId="10" xfId="0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2" fontId="22" fillId="0" borderId="14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22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top"/>
    </xf>
    <xf numFmtId="0" fontId="25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 indent="4"/>
    </xf>
    <xf numFmtId="0" fontId="24" fillId="0" borderId="10" xfId="0" applyFont="1" applyBorder="1" applyAlignment="1">
      <alignment horizontal="left" vertical="center" wrapText="1" indent="1"/>
    </xf>
    <xf numFmtId="0" fontId="19" fillId="34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top"/>
    </xf>
    <xf numFmtId="0" fontId="19" fillId="34" borderId="0" xfId="0" applyFont="1" applyFill="1" applyAlignment="1">
      <alignment horizontal="center"/>
    </xf>
    <xf numFmtId="43" fontId="32" fillId="37" borderId="32" xfId="42" applyFont="1" applyFill="1" applyBorder="1" applyAlignment="1">
      <alignment horizontal="center" vertical="center"/>
    </xf>
    <xf numFmtId="43" fontId="32" fillId="37" borderId="30" xfId="42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30" fillId="35" borderId="0" xfId="0" applyFont="1" applyFill="1" applyAlignment="1">
      <alignment horizontal="center" vertical="center"/>
    </xf>
    <xf numFmtId="43" fontId="32" fillId="37" borderId="26" xfId="42" applyFont="1" applyFill="1" applyBorder="1" applyAlignment="1">
      <alignment horizontal="center" vertical="center"/>
    </xf>
    <xf numFmtId="43" fontId="32" fillId="37" borderId="27" xfId="42" applyFont="1" applyFill="1" applyBorder="1" applyAlignment="1">
      <alignment horizontal="center" vertical="center"/>
    </xf>
    <xf numFmtId="43" fontId="32" fillId="37" borderId="31" xfId="42" applyFont="1" applyFill="1" applyBorder="1" applyAlignment="1">
      <alignment horizontal="center" vertical="center"/>
    </xf>
    <xf numFmtId="43" fontId="32" fillId="37" borderId="28" xfId="42" applyFont="1" applyFill="1" applyBorder="1" applyAlignment="1">
      <alignment horizontal="center" vertical="center"/>
    </xf>
    <xf numFmtId="43" fontId="32" fillId="37" borderId="29" xfId="42" applyFont="1" applyFill="1" applyBorder="1" applyAlignment="1">
      <alignment horizontal="center" vertical="center"/>
    </xf>
    <xf numFmtId="44" fontId="34" fillId="39" borderId="0" xfId="43" applyFont="1" applyFill="1" applyBorder="1" applyAlignment="1">
      <alignment horizontal="center"/>
    </xf>
    <xf numFmtId="166" fontId="35" fillId="0" borderId="33" xfId="0" applyNumberFormat="1" applyFont="1" applyBorder="1" applyAlignment="1">
      <alignment horizontal="center" vertical="center" wrapText="1"/>
    </xf>
    <xf numFmtId="166" fontId="35" fillId="0" borderId="34" xfId="0" applyNumberFormat="1" applyFont="1" applyBorder="1" applyAlignment="1">
      <alignment horizontal="center" vertical="center" wrapText="1"/>
    </xf>
    <xf numFmtId="166" fontId="35" fillId="0" borderId="35" xfId="0" applyNumberFormat="1" applyFont="1" applyBorder="1" applyAlignment="1">
      <alignment horizontal="center" vertical="top" wrapText="1"/>
    </xf>
    <xf numFmtId="166" fontId="35" fillId="0" borderId="36" xfId="0" applyNumberFormat="1" applyFont="1" applyBorder="1" applyAlignment="1">
      <alignment horizontal="center" vertical="top" wrapText="1"/>
    </xf>
    <xf numFmtId="166" fontId="35" fillId="0" borderId="35" xfId="0" applyNumberFormat="1" applyFont="1" applyBorder="1" applyAlignment="1">
      <alignment horizontal="center" vertical="center" wrapText="1"/>
    </xf>
    <xf numFmtId="166" fontId="35" fillId="0" borderId="36" xfId="0" applyNumberFormat="1" applyFont="1" applyBorder="1" applyAlignment="1">
      <alignment horizontal="center" vertical="center" wrapText="1"/>
    </xf>
    <xf numFmtId="166" fontId="35" fillId="0" borderId="0" xfId="0" applyNumberFormat="1" applyFont="1" applyAlignment="1">
      <alignment horizontal="center" vertical="center" wrapText="1"/>
    </xf>
    <xf numFmtId="0" fontId="23" fillId="0" borderId="10" xfId="0" applyFont="1" applyBorder="1"/>
    <xf numFmtId="2" fontId="23" fillId="0" borderId="10" xfId="0" applyNumberFormat="1" applyFont="1" applyBorder="1"/>
    <xf numFmtId="164" fontId="23" fillId="0" borderId="10" xfId="0" applyNumberFormat="1" applyFont="1" applyBorder="1"/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colors>
    <mruColors>
      <color rgb="FF0B37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1</xdr:col>
      <xdr:colOff>1173955</xdr:colOff>
      <xdr:row>3</xdr:row>
      <xdr:rowOff>15878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82A4C1-1E2A-4356-8F2C-92298403E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0"/>
          <a:ext cx="935830" cy="539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Rumo Oficia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865"/>
      </a:accent1>
      <a:accent2>
        <a:srgbClr val="32A6E6"/>
      </a:accent2>
      <a:accent3>
        <a:srgbClr val="1E9F7F"/>
      </a:accent3>
      <a:accent4>
        <a:srgbClr val="7FE06C"/>
      </a:accent4>
      <a:accent5>
        <a:srgbClr val="FBD300"/>
      </a:accent5>
      <a:accent6>
        <a:srgbClr val="F78344"/>
      </a:accent6>
      <a:hlink>
        <a:srgbClr val="9F4BB9"/>
      </a:hlink>
      <a:folHlink>
        <a:srgbClr val="BDCC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1"/>
  <sheetViews>
    <sheetView showGridLines="0" tabSelected="1" zoomScaleNormal="100" workbookViewId="0">
      <selection activeCell="H17" sqref="H17"/>
    </sheetView>
  </sheetViews>
  <sheetFormatPr defaultColWidth="8.85546875" defaultRowHeight="12.75" x14ac:dyDescent="0.2"/>
  <cols>
    <col min="1" max="1" width="22.7109375" style="12" bestFit="1" customWidth="1"/>
    <col min="2" max="2" width="8.42578125" style="12" bestFit="1" customWidth="1"/>
    <col min="3" max="3" width="8.8554687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3.42578125" style="12" customWidth="1"/>
    <col min="9" max="16384" width="8.85546875" style="5"/>
  </cols>
  <sheetData>
    <row r="1" spans="1:8" x14ac:dyDescent="0.2">
      <c r="A1" s="106" t="s">
        <v>419</v>
      </c>
      <c r="B1" s="106"/>
      <c r="C1" s="106"/>
      <c r="D1" s="106"/>
      <c r="E1" s="106"/>
      <c r="F1" s="106"/>
      <c r="G1" s="106"/>
      <c r="H1" s="106"/>
    </row>
    <row r="2" spans="1:8" x14ac:dyDescent="0.2">
      <c r="A2" s="106" t="s">
        <v>420</v>
      </c>
      <c r="B2" s="106"/>
      <c r="C2" s="106"/>
      <c r="D2" s="106"/>
      <c r="E2" s="106"/>
      <c r="F2" s="106"/>
      <c r="G2" s="106"/>
      <c r="H2" s="106"/>
    </row>
    <row r="3" spans="1:8" x14ac:dyDescent="0.2">
      <c r="A3" s="85" t="s">
        <v>0</v>
      </c>
      <c r="B3" s="86" t="s">
        <v>32</v>
      </c>
      <c r="C3" s="86"/>
      <c r="D3" s="86" t="s">
        <v>31</v>
      </c>
      <c r="E3" s="86"/>
      <c r="F3" s="86"/>
      <c r="G3" s="86"/>
      <c r="H3" s="85" t="s">
        <v>2</v>
      </c>
    </row>
    <row r="4" spans="1:8" x14ac:dyDescent="0.2">
      <c r="A4" s="85"/>
      <c r="B4" s="85" t="s">
        <v>1</v>
      </c>
      <c r="C4" s="85" t="s">
        <v>2</v>
      </c>
      <c r="D4" s="21" t="s">
        <v>4</v>
      </c>
      <c r="E4" s="21" t="s">
        <v>5</v>
      </c>
      <c r="F4" s="21" t="s">
        <v>6</v>
      </c>
      <c r="G4" s="21" t="s">
        <v>7</v>
      </c>
      <c r="H4" s="85"/>
    </row>
    <row r="5" spans="1:8" x14ac:dyDescent="0.2">
      <c r="A5" s="85"/>
      <c r="B5" s="85"/>
      <c r="C5" s="85"/>
      <c r="D5" s="7" t="s">
        <v>53</v>
      </c>
      <c r="E5" s="7" t="s">
        <v>54</v>
      </c>
      <c r="F5" s="7" t="s">
        <v>55</v>
      </c>
      <c r="G5" s="7" t="s">
        <v>56</v>
      </c>
      <c r="H5" s="85"/>
    </row>
    <row r="6" spans="1:8" x14ac:dyDescent="0.2">
      <c r="A6" s="160" t="s">
        <v>15</v>
      </c>
      <c r="B6" s="161">
        <v>23.9</v>
      </c>
      <c r="C6" s="160" t="s">
        <v>45</v>
      </c>
      <c r="D6" s="162">
        <v>0.18809999999999999</v>
      </c>
      <c r="E6" s="162">
        <v>0.1694</v>
      </c>
      <c r="F6" s="162">
        <v>0.15060000000000001</v>
      </c>
      <c r="G6" s="162">
        <v>0.1128</v>
      </c>
      <c r="H6" s="160" t="s">
        <v>49</v>
      </c>
    </row>
    <row r="7" spans="1:8" x14ac:dyDescent="0.2">
      <c r="A7" s="160" t="s">
        <v>169</v>
      </c>
      <c r="B7" s="161">
        <v>23.9</v>
      </c>
      <c r="C7" s="160" t="s">
        <v>45</v>
      </c>
      <c r="D7" s="162">
        <v>0.16009999999999999</v>
      </c>
      <c r="E7" s="162">
        <v>0.14410000000000001</v>
      </c>
      <c r="F7" s="162">
        <v>0.128</v>
      </c>
      <c r="G7" s="162">
        <v>9.6199999999999994E-2</v>
      </c>
      <c r="H7" s="160" t="s">
        <v>49</v>
      </c>
    </row>
    <row r="8" spans="1:8" x14ac:dyDescent="0.2">
      <c r="A8" s="160" t="s">
        <v>34</v>
      </c>
      <c r="B8" s="161">
        <v>29.87</v>
      </c>
      <c r="C8" s="160" t="s">
        <v>27</v>
      </c>
      <c r="D8" s="162">
        <v>0.2092</v>
      </c>
      <c r="E8" s="162">
        <v>0.18809999999999999</v>
      </c>
      <c r="F8" s="162">
        <v>0.16719999999999999</v>
      </c>
      <c r="G8" s="162">
        <v>0.1255</v>
      </c>
      <c r="H8" s="160" t="s">
        <v>176</v>
      </c>
    </row>
    <row r="9" spans="1:8" x14ac:dyDescent="0.2">
      <c r="A9" s="160" t="s">
        <v>98</v>
      </c>
      <c r="B9" s="161">
        <v>23.9</v>
      </c>
      <c r="C9" s="160" t="s">
        <v>45</v>
      </c>
      <c r="D9" s="162">
        <v>0.18659999999999999</v>
      </c>
      <c r="E9" s="162">
        <v>0.16800000000000001</v>
      </c>
      <c r="F9" s="162">
        <v>0.14910000000000001</v>
      </c>
      <c r="G9" s="162">
        <v>0.11219999999999999</v>
      </c>
      <c r="H9" s="160" t="s">
        <v>49</v>
      </c>
    </row>
    <row r="10" spans="1:8" x14ac:dyDescent="0.2">
      <c r="A10" s="160" t="s">
        <v>35</v>
      </c>
      <c r="B10" s="161">
        <v>23.9</v>
      </c>
      <c r="C10" s="160" t="s">
        <v>45</v>
      </c>
      <c r="D10" s="162">
        <v>4.4499999999999998E-2</v>
      </c>
      <c r="E10" s="162">
        <v>3.9899999999999998E-2</v>
      </c>
      <c r="F10" s="162">
        <v>3.56E-2</v>
      </c>
      <c r="G10" s="162">
        <v>2.6800000000000001E-2</v>
      </c>
      <c r="H10" s="160" t="s">
        <v>49</v>
      </c>
    </row>
    <row r="11" spans="1:8" x14ac:dyDescent="0.2">
      <c r="A11" s="160" t="s">
        <v>99</v>
      </c>
      <c r="B11" s="161">
        <v>23.9</v>
      </c>
      <c r="C11" s="160" t="s">
        <v>45</v>
      </c>
      <c r="D11" s="162">
        <v>0.1832</v>
      </c>
      <c r="E11" s="162">
        <v>0.16500000000000001</v>
      </c>
      <c r="F11" s="162">
        <v>0.14660000000000001</v>
      </c>
      <c r="G11" s="162">
        <v>0.1099</v>
      </c>
      <c r="H11" s="160" t="s">
        <v>49</v>
      </c>
    </row>
    <row r="12" spans="1:8" x14ac:dyDescent="0.2">
      <c r="A12" s="160" t="s">
        <v>77</v>
      </c>
      <c r="B12" s="161">
        <v>23.9</v>
      </c>
      <c r="C12" s="160" t="s">
        <v>45</v>
      </c>
      <c r="D12" s="162">
        <v>0.15609999999999999</v>
      </c>
      <c r="E12" s="162">
        <v>0.14030000000000001</v>
      </c>
      <c r="F12" s="162">
        <v>0.1249</v>
      </c>
      <c r="G12" s="162">
        <v>9.3399999999999997E-2</v>
      </c>
      <c r="H12" s="160" t="s">
        <v>49</v>
      </c>
    </row>
    <row r="13" spans="1:8" x14ac:dyDescent="0.2">
      <c r="A13" s="160" t="s">
        <v>100</v>
      </c>
      <c r="B13" s="161">
        <v>23.9</v>
      </c>
      <c r="C13" s="160" t="s">
        <v>45</v>
      </c>
      <c r="D13" s="162">
        <v>0.1241</v>
      </c>
      <c r="E13" s="162">
        <v>0.1116</v>
      </c>
      <c r="F13" s="162">
        <v>9.9199999999999997E-2</v>
      </c>
      <c r="G13" s="162">
        <v>7.4499999999999997E-2</v>
      </c>
      <c r="H13" s="160" t="s">
        <v>49</v>
      </c>
    </row>
    <row r="14" spans="1:8" x14ac:dyDescent="0.2">
      <c r="A14" s="160" t="s">
        <v>421</v>
      </c>
      <c r="B14" s="161">
        <v>1114.49</v>
      </c>
      <c r="C14" s="160" t="s">
        <v>181</v>
      </c>
      <c r="D14" s="162">
        <v>1.6624000000000001</v>
      </c>
      <c r="E14" s="162">
        <v>1.4962</v>
      </c>
      <c r="F14" s="162">
        <v>1.3298000000000001</v>
      </c>
      <c r="G14" s="162">
        <v>0.99750000000000005</v>
      </c>
      <c r="H14" s="160" t="s">
        <v>182</v>
      </c>
    </row>
    <row r="15" spans="1:8" x14ac:dyDescent="0.2">
      <c r="A15" s="160" t="s">
        <v>422</v>
      </c>
      <c r="B15" s="161">
        <v>2234.04</v>
      </c>
      <c r="C15" s="160" t="s">
        <v>181</v>
      </c>
      <c r="D15" s="162">
        <v>3.2875999999999999</v>
      </c>
      <c r="E15" s="162">
        <v>2.9588000000000001</v>
      </c>
      <c r="F15" s="162">
        <v>2.6303000000000001</v>
      </c>
      <c r="G15" s="162">
        <v>1.9724999999999999</v>
      </c>
      <c r="H15" s="160" t="s">
        <v>182</v>
      </c>
    </row>
    <row r="16" spans="1:8" x14ac:dyDescent="0.2">
      <c r="A16" s="160" t="s">
        <v>137</v>
      </c>
      <c r="B16" s="161">
        <v>644.48</v>
      </c>
      <c r="C16" s="160" t="s">
        <v>181</v>
      </c>
      <c r="D16" s="162">
        <v>0.71740000000000004</v>
      </c>
      <c r="E16" s="162">
        <v>0.64570000000000005</v>
      </c>
      <c r="F16" s="162">
        <v>0.57399999999999995</v>
      </c>
      <c r="G16" s="162">
        <v>0.43030000000000002</v>
      </c>
      <c r="H16" s="160" t="s">
        <v>182</v>
      </c>
    </row>
    <row r="17" spans="1:8" x14ac:dyDescent="0.2">
      <c r="A17" s="160" t="s">
        <v>170</v>
      </c>
      <c r="B17" s="161">
        <v>1105.82</v>
      </c>
      <c r="C17" s="160" t="s">
        <v>181</v>
      </c>
      <c r="D17" s="162">
        <v>1.0688</v>
      </c>
      <c r="E17" s="162">
        <v>0.96150000000000002</v>
      </c>
      <c r="F17" s="162">
        <v>0.85489999999999999</v>
      </c>
      <c r="G17" s="162">
        <v>0.64100000000000001</v>
      </c>
      <c r="H17" s="160" t="s">
        <v>182</v>
      </c>
    </row>
    <row r="18" spans="1:8" x14ac:dyDescent="0.2">
      <c r="A18" s="160" t="s">
        <v>171</v>
      </c>
      <c r="B18" s="161">
        <v>34.28</v>
      </c>
      <c r="C18" s="160" t="s">
        <v>45</v>
      </c>
      <c r="D18" s="162">
        <v>0.31369999999999998</v>
      </c>
      <c r="E18" s="162">
        <v>0.28249999999999997</v>
      </c>
      <c r="F18" s="162">
        <v>0.25080000000000002</v>
      </c>
      <c r="G18" s="162">
        <v>0.18840000000000001</v>
      </c>
      <c r="H18" s="160" t="s">
        <v>49</v>
      </c>
    </row>
    <row r="19" spans="1:8" x14ac:dyDescent="0.2">
      <c r="A19" s="160" t="s">
        <v>106</v>
      </c>
      <c r="B19" s="161">
        <v>23.9</v>
      </c>
      <c r="C19" s="160" t="s">
        <v>45</v>
      </c>
      <c r="D19" s="162">
        <v>0.22570000000000001</v>
      </c>
      <c r="E19" s="162">
        <v>0.2031</v>
      </c>
      <c r="F19" s="162">
        <v>0.18049999999999999</v>
      </c>
      <c r="G19" s="162">
        <v>0.13539999999999999</v>
      </c>
      <c r="H19" s="160" t="s">
        <v>49</v>
      </c>
    </row>
    <row r="20" spans="1:8" x14ac:dyDescent="0.2">
      <c r="A20" s="160" t="s">
        <v>81</v>
      </c>
      <c r="B20" s="161">
        <v>23.9</v>
      </c>
      <c r="C20" s="160" t="s">
        <v>45</v>
      </c>
      <c r="D20" s="162">
        <v>0.2205</v>
      </c>
      <c r="E20" s="162">
        <v>0.1983</v>
      </c>
      <c r="F20" s="162">
        <v>0.17630000000000001</v>
      </c>
      <c r="G20" s="162">
        <v>0.13220000000000001</v>
      </c>
      <c r="H20" s="160" t="s">
        <v>49</v>
      </c>
    </row>
    <row r="21" spans="1:8" x14ac:dyDescent="0.2">
      <c r="A21" s="160" t="s">
        <v>41</v>
      </c>
      <c r="B21" s="161">
        <v>32.119999999999997</v>
      </c>
      <c r="C21" s="160" t="s">
        <v>27</v>
      </c>
      <c r="D21" s="162">
        <v>0.25650000000000001</v>
      </c>
      <c r="E21" s="162">
        <v>0.23080000000000001</v>
      </c>
      <c r="F21" s="162">
        <v>0.20530000000000001</v>
      </c>
      <c r="G21" s="162">
        <v>0.15379999999999999</v>
      </c>
      <c r="H21" s="160" t="s">
        <v>176</v>
      </c>
    </row>
    <row r="22" spans="1:8" x14ac:dyDescent="0.2">
      <c r="A22" s="160" t="s">
        <v>102</v>
      </c>
      <c r="B22" s="161">
        <v>23.9</v>
      </c>
      <c r="C22" s="160" t="s">
        <v>45</v>
      </c>
      <c r="D22" s="162">
        <v>0.21579999999999999</v>
      </c>
      <c r="E22" s="162">
        <v>0.1943</v>
      </c>
      <c r="F22" s="162">
        <v>0.1729</v>
      </c>
      <c r="G22" s="162">
        <v>0.12970000000000001</v>
      </c>
      <c r="H22" s="160" t="s">
        <v>49</v>
      </c>
    </row>
    <row r="23" spans="1:8" x14ac:dyDescent="0.2">
      <c r="A23" s="160" t="s">
        <v>103</v>
      </c>
      <c r="B23" s="161">
        <v>28.45</v>
      </c>
      <c r="C23" s="160" t="s">
        <v>27</v>
      </c>
      <c r="D23" s="162">
        <v>0.22189999999999999</v>
      </c>
      <c r="E23" s="162">
        <v>0.19950000000000001</v>
      </c>
      <c r="F23" s="162">
        <v>0.1774</v>
      </c>
      <c r="G23" s="162">
        <v>0.1333</v>
      </c>
      <c r="H23" s="160" t="s">
        <v>176</v>
      </c>
    </row>
    <row r="24" spans="1:8" x14ac:dyDescent="0.2">
      <c r="A24" s="160" t="s">
        <v>21</v>
      </c>
      <c r="B24" s="161">
        <v>20.72</v>
      </c>
      <c r="C24" s="160" t="s">
        <v>45</v>
      </c>
      <c r="D24" s="162">
        <v>0.3155</v>
      </c>
      <c r="E24" s="162">
        <v>0.28399999999999997</v>
      </c>
      <c r="F24" s="162">
        <v>0.25240000000000001</v>
      </c>
      <c r="G24" s="162">
        <v>0.18940000000000001</v>
      </c>
      <c r="H24" s="160" t="s">
        <v>49</v>
      </c>
    </row>
    <row r="25" spans="1:8" x14ac:dyDescent="0.2">
      <c r="A25" s="160" t="s">
        <v>104</v>
      </c>
      <c r="B25" s="161">
        <v>23.9</v>
      </c>
      <c r="C25" s="160" t="s">
        <v>45</v>
      </c>
      <c r="D25" s="162">
        <v>0.24129999999999999</v>
      </c>
      <c r="E25" s="162">
        <v>0.21709999999999999</v>
      </c>
      <c r="F25" s="162">
        <v>0.19289999999999999</v>
      </c>
      <c r="G25" s="162">
        <v>0.1447</v>
      </c>
      <c r="H25" s="160" t="s">
        <v>49</v>
      </c>
    </row>
    <row r="26" spans="1:8" x14ac:dyDescent="0.2">
      <c r="A26" s="160" t="s">
        <v>105</v>
      </c>
      <c r="B26" s="161">
        <v>23.9</v>
      </c>
      <c r="C26" s="160" t="s">
        <v>45</v>
      </c>
      <c r="D26" s="162">
        <v>0.3826</v>
      </c>
      <c r="E26" s="162">
        <v>0.34429999999999999</v>
      </c>
      <c r="F26" s="162">
        <v>0.30609999999999998</v>
      </c>
      <c r="G26" s="162">
        <v>0.22950000000000001</v>
      </c>
      <c r="H26" s="160" t="s">
        <v>49</v>
      </c>
    </row>
    <row r="27" spans="1:8" x14ac:dyDescent="0.2">
      <c r="A27" s="160" t="s">
        <v>43</v>
      </c>
      <c r="B27" s="161">
        <v>23.9</v>
      </c>
      <c r="C27" s="160" t="s">
        <v>45</v>
      </c>
      <c r="D27" s="162">
        <v>0.2303</v>
      </c>
      <c r="E27" s="162">
        <v>0.2074</v>
      </c>
      <c r="F27" s="162">
        <v>0.18440000000000001</v>
      </c>
      <c r="G27" s="162">
        <v>0.1384</v>
      </c>
      <c r="H27" s="160" t="s">
        <v>49</v>
      </c>
    </row>
    <row r="28" spans="1:8" x14ac:dyDescent="0.2">
      <c r="A28" s="160" t="s">
        <v>97</v>
      </c>
      <c r="B28" s="161">
        <v>23.9</v>
      </c>
      <c r="C28" s="160" t="s">
        <v>45</v>
      </c>
      <c r="D28" s="162">
        <v>0.22489999999999999</v>
      </c>
      <c r="E28" s="162">
        <v>0.2026</v>
      </c>
      <c r="F28" s="162">
        <v>0.1799</v>
      </c>
      <c r="G28" s="162">
        <v>0.13489999999999999</v>
      </c>
      <c r="H28" s="160" t="s">
        <v>49</v>
      </c>
    </row>
    <row r="29" spans="1:8" x14ac:dyDescent="0.2">
      <c r="A29" s="160" t="s">
        <v>107</v>
      </c>
      <c r="B29" s="161">
        <v>23.9</v>
      </c>
      <c r="C29" s="160" t="s">
        <v>45</v>
      </c>
      <c r="D29" s="162">
        <v>0.24460000000000001</v>
      </c>
      <c r="E29" s="162">
        <v>0.22020000000000001</v>
      </c>
      <c r="F29" s="162">
        <v>0.19570000000000001</v>
      </c>
      <c r="G29" s="162">
        <v>0.1469</v>
      </c>
      <c r="H29" s="160" t="s">
        <v>49</v>
      </c>
    </row>
    <row r="30" spans="1:8" x14ac:dyDescent="0.2">
      <c r="A30" s="160" t="s">
        <v>92</v>
      </c>
      <c r="B30" s="161">
        <v>23.9</v>
      </c>
      <c r="C30" s="160" t="s">
        <v>45</v>
      </c>
      <c r="D30" s="162">
        <v>0.24030000000000001</v>
      </c>
      <c r="E30" s="162">
        <v>0.21640000000000001</v>
      </c>
      <c r="F30" s="162">
        <v>0.19220000000000001</v>
      </c>
      <c r="G30" s="162">
        <v>0.14410000000000001</v>
      </c>
      <c r="H30" s="160" t="s">
        <v>49</v>
      </c>
    </row>
    <row r="31" spans="1:8" x14ac:dyDescent="0.2">
      <c r="A31" s="160" t="s">
        <v>44</v>
      </c>
      <c r="B31" s="161">
        <v>437.3</v>
      </c>
      <c r="C31" s="160" t="s">
        <v>47</v>
      </c>
      <c r="D31" s="162">
        <v>3.7204999999999999</v>
      </c>
      <c r="E31" s="162">
        <v>3.3485999999999998</v>
      </c>
      <c r="F31" s="162">
        <v>2.9763999999999999</v>
      </c>
      <c r="G31" s="162">
        <v>2.2323</v>
      </c>
      <c r="H31" s="160" t="s">
        <v>50</v>
      </c>
    </row>
    <row r="33" spans="1:8" x14ac:dyDescent="0.2">
      <c r="A33" s="50" t="s">
        <v>200</v>
      </c>
      <c r="B33" s="19"/>
      <c r="C33" s="13"/>
      <c r="D33" s="20"/>
      <c r="E33" s="20"/>
      <c r="F33" s="20"/>
      <c r="G33" s="20"/>
      <c r="H33" s="13"/>
    </row>
    <row r="34" spans="1:8" x14ac:dyDescent="0.2">
      <c r="A34" s="51"/>
      <c r="B34" s="19"/>
      <c r="C34" s="13"/>
      <c r="D34" s="20"/>
      <c r="E34" s="20"/>
      <c r="F34" s="20"/>
      <c r="G34" s="20"/>
      <c r="H34" s="13"/>
    </row>
    <row r="35" spans="1:8" x14ac:dyDescent="0.2">
      <c r="A35" s="51" t="s">
        <v>273</v>
      </c>
      <c r="B35" s="19"/>
      <c r="C35" s="13"/>
      <c r="D35" s="20"/>
      <c r="E35" s="20"/>
      <c r="F35" s="20"/>
      <c r="G35" s="20"/>
      <c r="H35" s="13"/>
    </row>
    <row r="36" spans="1:8" x14ac:dyDescent="0.2">
      <c r="A36" s="51" t="s">
        <v>274</v>
      </c>
      <c r="B36" s="19"/>
      <c r="C36" s="13"/>
      <c r="D36" s="20"/>
      <c r="E36" s="20"/>
      <c r="F36" s="20"/>
      <c r="G36" s="20"/>
      <c r="H36" s="13"/>
    </row>
    <row r="37" spans="1:8" x14ac:dyDescent="0.2">
      <c r="A37" s="51" t="s">
        <v>278</v>
      </c>
      <c r="B37" s="19"/>
      <c r="C37" s="13"/>
      <c r="D37" s="20"/>
      <c r="E37" s="20"/>
      <c r="F37" s="20"/>
      <c r="G37" s="20"/>
      <c r="H37" s="13"/>
    </row>
    <row r="38" spans="1:8" x14ac:dyDescent="0.2">
      <c r="A38" s="51" t="s">
        <v>279</v>
      </c>
      <c r="B38" s="19"/>
      <c r="C38" s="13"/>
      <c r="D38" s="20"/>
      <c r="E38" s="20"/>
      <c r="F38" s="20"/>
      <c r="G38" s="20"/>
      <c r="H38" s="13"/>
    </row>
    <row r="39" spans="1:8" x14ac:dyDescent="0.2">
      <c r="A39" s="51"/>
      <c r="B39" s="19"/>
      <c r="C39" s="13"/>
      <c r="D39" s="20"/>
      <c r="E39" s="20"/>
      <c r="F39" s="20"/>
      <c r="G39" s="20"/>
      <c r="H39" s="13"/>
    </row>
    <row r="40" spans="1:8" x14ac:dyDescent="0.2">
      <c r="A40" s="50" t="s">
        <v>271</v>
      </c>
      <c r="B40" s="19"/>
      <c r="C40" s="13"/>
      <c r="D40" s="20"/>
      <c r="E40" s="20"/>
      <c r="F40" s="20"/>
      <c r="G40" s="20"/>
      <c r="H40" s="13"/>
    </row>
    <row r="41" spans="1:8" x14ac:dyDescent="0.2">
      <c r="A41" s="51"/>
      <c r="B41" s="19"/>
      <c r="C41" s="13"/>
      <c r="D41" s="20"/>
      <c r="E41" s="20"/>
      <c r="F41" s="20"/>
      <c r="G41" s="20"/>
      <c r="H41" s="13"/>
    </row>
    <row r="42" spans="1:8" x14ac:dyDescent="0.2">
      <c r="A42" s="51" t="s">
        <v>272</v>
      </c>
      <c r="B42" s="19"/>
      <c r="C42" s="13"/>
      <c r="D42" s="20"/>
      <c r="E42" s="20"/>
      <c r="F42" s="20"/>
      <c r="G42" s="20"/>
      <c r="H42" s="13"/>
    </row>
    <row r="43" spans="1:8" x14ac:dyDescent="0.2">
      <c r="A43" s="51" t="s">
        <v>161</v>
      </c>
      <c r="B43" s="19"/>
      <c r="C43" s="13"/>
      <c r="D43" s="20"/>
      <c r="E43" s="20"/>
      <c r="F43" s="20"/>
      <c r="G43" s="20"/>
      <c r="H43" s="13"/>
    </row>
    <row r="44" spans="1:8" x14ac:dyDescent="0.2">
      <c r="A44" s="51" t="s">
        <v>266</v>
      </c>
      <c r="B44" s="19"/>
      <c r="C44" s="13"/>
      <c r="D44" s="20"/>
      <c r="E44" s="20"/>
      <c r="F44" s="20"/>
      <c r="G44" s="20"/>
      <c r="H44" s="13"/>
    </row>
    <row r="45" spans="1:8" x14ac:dyDescent="0.2">
      <c r="A45" s="51" t="s">
        <v>267</v>
      </c>
      <c r="B45" s="19"/>
      <c r="C45" s="13"/>
      <c r="D45" s="20"/>
      <c r="E45" s="20"/>
      <c r="F45" s="20"/>
      <c r="G45" s="20"/>
      <c r="H45" s="13"/>
    </row>
    <row r="46" spans="1:8" x14ac:dyDescent="0.2">
      <c r="A46" s="51" t="s">
        <v>257</v>
      </c>
      <c r="B46" s="19"/>
      <c r="C46" s="13"/>
      <c r="D46" s="20"/>
      <c r="E46" s="20"/>
      <c r="F46" s="20"/>
      <c r="G46" s="20"/>
      <c r="H46" s="13"/>
    </row>
    <row r="47" spans="1:8" x14ac:dyDescent="0.2">
      <c r="A47" s="51" t="s">
        <v>258</v>
      </c>
      <c r="B47" s="19"/>
      <c r="C47" s="13"/>
      <c r="D47" s="20"/>
      <c r="E47" s="20"/>
      <c r="F47" s="20"/>
      <c r="G47" s="20"/>
      <c r="H47" s="13"/>
    </row>
    <row r="48" spans="1:8" x14ac:dyDescent="0.2">
      <c r="A48" s="51" t="s">
        <v>166</v>
      </c>
      <c r="B48" s="19"/>
      <c r="C48" s="13"/>
      <c r="D48" s="20"/>
      <c r="E48" s="20"/>
      <c r="F48" s="20"/>
      <c r="G48" s="20"/>
      <c r="H48" s="13"/>
    </row>
    <row r="51" spans="1:8" x14ac:dyDescent="0.2">
      <c r="A51" s="106" t="s">
        <v>203</v>
      </c>
      <c r="B51" s="106"/>
      <c r="C51" s="106"/>
      <c r="D51" s="106"/>
      <c r="E51" s="106"/>
      <c r="F51" s="106"/>
      <c r="G51" s="106"/>
      <c r="H51" s="106"/>
    </row>
    <row r="52" spans="1:8" x14ac:dyDescent="0.2">
      <c r="A52" s="106" t="s">
        <v>261</v>
      </c>
      <c r="B52" s="106"/>
      <c r="C52" s="106"/>
      <c r="D52" s="106"/>
      <c r="E52" s="106"/>
      <c r="F52" s="106"/>
      <c r="G52" s="106"/>
      <c r="H52" s="106"/>
    </row>
    <row r="53" spans="1:8" x14ac:dyDescent="0.2">
      <c r="A53" s="85" t="s">
        <v>0</v>
      </c>
      <c r="B53" s="86" t="s">
        <v>32</v>
      </c>
      <c r="C53" s="86"/>
      <c r="D53" s="86" t="s">
        <v>31</v>
      </c>
      <c r="E53" s="86"/>
      <c r="F53" s="86"/>
      <c r="G53" s="86"/>
      <c r="H53" s="85" t="s">
        <v>2</v>
      </c>
    </row>
    <row r="54" spans="1:8" x14ac:dyDescent="0.2">
      <c r="A54" s="85"/>
      <c r="B54" s="85" t="s">
        <v>1</v>
      </c>
      <c r="C54" s="85" t="s">
        <v>2</v>
      </c>
      <c r="D54" s="21" t="s">
        <v>4</v>
      </c>
      <c r="E54" s="21" t="s">
        <v>5</v>
      </c>
      <c r="F54" s="21" t="s">
        <v>6</v>
      </c>
      <c r="G54" s="21" t="s">
        <v>7</v>
      </c>
      <c r="H54" s="85"/>
    </row>
    <row r="55" spans="1:8" x14ac:dyDescent="0.2">
      <c r="A55" s="85"/>
      <c r="B55" s="85"/>
      <c r="C55" s="85"/>
      <c r="D55" s="7" t="s">
        <v>53</v>
      </c>
      <c r="E55" s="7" t="s">
        <v>54</v>
      </c>
      <c r="F55" s="7" t="s">
        <v>55</v>
      </c>
      <c r="G55" s="7" t="s">
        <v>56</v>
      </c>
      <c r="H55" s="85"/>
    </row>
    <row r="56" spans="1:8" x14ac:dyDescent="0.2">
      <c r="A56" s="16" t="s">
        <v>15</v>
      </c>
      <c r="B56" s="17">
        <v>21.97</v>
      </c>
      <c r="C56" s="3" t="s">
        <v>45</v>
      </c>
      <c r="D56" s="4">
        <v>0.1729</v>
      </c>
      <c r="E56" s="4">
        <v>0.15570000000000001</v>
      </c>
      <c r="F56" s="4">
        <v>0.1384</v>
      </c>
      <c r="G56" s="4">
        <v>0.1037</v>
      </c>
      <c r="H56" s="3" t="s">
        <v>49</v>
      </c>
    </row>
    <row r="57" spans="1:8" x14ac:dyDescent="0.2">
      <c r="A57" s="16" t="s">
        <v>33</v>
      </c>
      <c r="B57" s="17">
        <v>21.97</v>
      </c>
      <c r="C57" s="3" t="s">
        <v>45</v>
      </c>
      <c r="D57" s="4">
        <v>0.1472</v>
      </c>
      <c r="E57" s="4">
        <v>0.13250000000000001</v>
      </c>
      <c r="F57" s="4">
        <v>0.1177</v>
      </c>
      <c r="G57" s="4">
        <v>8.8400000000000006E-2</v>
      </c>
      <c r="H57" s="3" t="s">
        <v>49</v>
      </c>
    </row>
    <row r="58" spans="1:8" x14ac:dyDescent="0.2">
      <c r="A58" s="16" t="s">
        <v>34</v>
      </c>
      <c r="B58" s="17">
        <v>27.46</v>
      </c>
      <c r="C58" s="3" t="s">
        <v>46</v>
      </c>
      <c r="D58" s="4">
        <v>0.1923</v>
      </c>
      <c r="E58" s="4">
        <v>0.1729</v>
      </c>
      <c r="F58" s="4">
        <v>0.1537</v>
      </c>
      <c r="G58" s="4">
        <v>0.1154</v>
      </c>
      <c r="H58" s="3" t="s">
        <v>51</v>
      </c>
    </row>
    <row r="59" spans="1:8" x14ac:dyDescent="0.2">
      <c r="A59" s="16" t="s">
        <v>98</v>
      </c>
      <c r="B59" s="17">
        <v>21.97</v>
      </c>
      <c r="C59" s="3" t="s">
        <v>45</v>
      </c>
      <c r="D59" s="4">
        <v>0.17150000000000001</v>
      </c>
      <c r="E59" s="4">
        <v>0.15440000000000001</v>
      </c>
      <c r="F59" s="4">
        <v>0.1371</v>
      </c>
      <c r="G59" s="4">
        <v>0.1031</v>
      </c>
      <c r="H59" s="3" t="s">
        <v>49</v>
      </c>
    </row>
    <row r="60" spans="1:8" x14ac:dyDescent="0.2">
      <c r="A60" s="16" t="s">
        <v>35</v>
      </c>
      <c r="B60" s="17">
        <v>21.97</v>
      </c>
      <c r="C60" s="3" t="s">
        <v>45</v>
      </c>
      <c r="D60" s="4" t="s">
        <v>204</v>
      </c>
      <c r="E60" s="4">
        <v>3.6700000000000003E-2</v>
      </c>
      <c r="F60" s="4">
        <v>3.27E-2</v>
      </c>
      <c r="G60" s="4">
        <v>2.46E-2</v>
      </c>
      <c r="H60" s="3" t="s">
        <v>49</v>
      </c>
    </row>
    <row r="61" spans="1:8" x14ac:dyDescent="0.2">
      <c r="A61" s="16" t="s">
        <v>99</v>
      </c>
      <c r="B61" s="17">
        <v>21.97</v>
      </c>
      <c r="C61" s="3" t="s">
        <v>45</v>
      </c>
      <c r="D61" s="4">
        <v>0.16839999999999999</v>
      </c>
      <c r="E61" s="4">
        <v>0.1517</v>
      </c>
      <c r="F61" s="4">
        <v>0.1348</v>
      </c>
      <c r="G61" s="4">
        <v>0.10100000000000001</v>
      </c>
      <c r="H61" s="3" t="s">
        <v>49</v>
      </c>
    </row>
    <row r="62" spans="1:8" x14ac:dyDescent="0.2">
      <c r="A62" s="16" t="s">
        <v>77</v>
      </c>
      <c r="B62" s="17">
        <v>21.97</v>
      </c>
      <c r="C62" s="3" t="s">
        <v>45</v>
      </c>
      <c r="D62" s="4">
        <v>0.14349999999999999</v>
      </c>
      <c r="E62" s="4" t="s">
        <v>205</v>
      </c>
      <c r="F62" s="4">
        <v>0.1148</v>
      </c>
      <c r="G62" s="4">
        <v>8.5900000000000004E-2</v>
      </c>
      <c r="H62" s="3" t="s">
        <v>49</v>
      </c>
    </row>
    <row r="63" spans="1:8" x14ac:dyDescent="0.2">
      <c r="A63" s="16" t="s">
        <v>100</v>
      </c>
      <c r="B63" s="17">
        <v>21.97</v>
      </c>
      <c r="C63" s="3" t="s">
        <v>45</v>
      </c>
      <c r="D63" s="4">
        <v>0.11409999999999999</v>
      </c>
      <c r="E63" s="4">
        <v>0.1026</v>
      </c>
      <c r="F63" s="4">
        <v>9.1200000000000003E-2</v>
      </c>
      <c r="G63" s="4">
        <v>6.8500000000000005E-2</v>
      </c>
      <c r="H63" s="3" t="s">
        <v>49</v>
      </c>
    </row>
    <row r="64" spans="1:8" x14ac:dyDescent="0.2">
      <c r="A64" s="16" t="s">
        <v>36</v>
      </c>
      <c r="B64" s="17">
        <v>1024.53</v>
      </c>
      <c r="C64" s="3" t="s">
        <v>181</v>
      </c>
      <c r="D64" s="4">
        <v>1.5282</v>
      </c>
      <c r="E64" s="4">
        <v>1.3754</v>
      </c>
      <c r="F64" s="4">
        <v>1.2224999999999999</v>
      </c>
      <c r="G64" s="4">
        <v>0.91700000000000004</v>
      </c>
      <c r="H64" s="3" t="s">
        <v>182</v>
      </c>
    </row>
    <row r="65" spans="1:24" x14ac:dyDescent="0.2">
      <c r="A65" s="16" t="s">
        <v>37</v>
      </c>
      <c r="B65" s="17">
        <v>2053.71</v>
      </c>
      <c r="C65" s="3" t="s">
        <v>181</v>
      </c>
      <c r="D65" s="4">
        <v>3.0222000000000002</v>
      </c>
      <c r="E65" s="4">
        <v>2.72</v>
      </c>
      <c r="F65" s="4">
        <v>2.4180000000000001</v>
      </c>
      <c r="G65" s="4">
        <v>1.8132999999999999</v>
      </c>
      <c r="H65" s="3" t="s">
        <v>182</v>
      </c>
    </row>
    <row r="66" spans="1:24" x14ac:dyDescent="0.2">
      <c r="A66" s="16" t="s">
        <v>38</v>
      </c>
      <c r="B66" s="17">
        <v>592.46</v>
      </c>
      <c r="C66" s="3" t="s">
        <v>181</v>
      </c>
      <c r="D66" s="4">
        <v>0.65949999999999998</v>
      </c>
      <c r="E66" s="4">
        <v>0.59360000000000002</v>
      </c>
      <c r="F66" s="4">
        <v>0.52769999999999995</v>
      </c>
      <c r="G66" s="4">
        <v>0.39560000000000001</v>
      </c>
      <c r="H66" s="3" t="s">
        <v>182</v>
      </c>
    </row>
    <row r="67" spans="1:24" x14ac:dyDescent="0.2">
      <c r="A67" s="16" t="s">
        <v>39</v>
      </c>
      <c r="B67" s="17">
        <v>1016.56</v>
      </c>
      <c r="C67" s="3" t="s">
        <v>181</v>
      </c>
      <c r="D67" s="4">
        <v>0.98250000000000004</v>
      </c>
      <c r="E67" s="4">
        <v>0.88390000000000002</v>
      </c>
      <c r="F67" s="4">
        <v>0.78590000000000004</v>
      </c>
      <c r="G67" s="4">
        <v>0.58930000000000005</v>
      </c>
      <c r="H67" s="3" t="s">
        <v>182</v>
      </c>
    </row>
    <row r="68" spans="1:24" x14ac:dyDescent="0.2">
      <c r="A68" s="16" t="s">
        <v>26</v>
      </c>
      <c r="B68" s="17">
        <v>31.51</v>
      </c>
      <c r="C68" s="3" t="s">
        <v>45</v>
      </c>
      <c r="D68" s="4">
        <v>0.28839999999999999</v>
      </c>
      <c r="E68" s="4">
        <v>0.25969999999999999</v>
      </c>
      <c r="F68" s="4">
        <v>0.2306</v>
      </c>
      <c r="G68" s="4">
        <v>0.17319999999999999</v>
      </c>
      <c r="H68" s="3" t="s">
        <v>182</v>
      </c>
    </row>
    <row r="69" spans="1:24" x14ac:dyDescent="0.2">
      <c r="A69" s="16" t="s">
        <v>101</v>
      </c>
      <c r="B69" s="17">
        <v>21.97</v>
      </c>
      <c r="C69" s="3" t="s">
        <v>45</v>
      </c>
      <c r="D69" s="4">
        <v>0.20749999999999999</v>
      </c>
      <c r="E69" s="4">
        <v>0.1867</v>
      </c>
      <c r="F69" s="4">
        <v>0.16589999999999999</v>
      </c>
      <c r="G69" s="4">
        <v>0.1245</v>
      </c>
      <c r="H69" s="3" t="s">
        <v>49</v>
      </c>
    </row>
    <row r="70" spans="1:24" x14ac:dyDescent="0.2">
      <c r="A70" s="16" t="s">
        <v>81</v>
      </c>
      <c r="B70" s="17">
        <v>21.97</v>
      </c>
      <c r="C70" s="3" t="s">
        <v>45</v>
      </c>
      <c r="D70" s="4">
        <v>0.20269999999999999</v>
      </c>
      <c r="E70" s="4">
        <v>0.18229999999999999</v>
      </c>
      <c r="F70" s="4">
        <v>0.16209999999999999</v>
      </c>
      <c r="G70" s="4">
        <v>0.1215</v>
      </c>
      <c r="H70" s="3" t="s">
        <v>49</v>
      </c>
    </row>
    <row r="71" spans="1:24" x14ac:dyDescent="0.2">
      <c r="A71" s="16" t="s">
        <v>41</v>
      </c>
      <c r="B71" s="17">
        <v>29.53</v>
      </c>
      <c r="C71" s="3" t="s">
        <v>46</v>
      </c>
      <c r="D71" s="4">
        <v>0.23580000000000001</v>
      </c>
      <c r="E71" s="4">
        <v>0.2122</v>
      </c>
      <c r="F71" s="4">
        <v>0.18870000000000001</v>
      </c>
      <c r="G71" s="4">
        <v>0.1414</v>
      </c>
      <c r="H71" s="3" t="s">
        <v>51</v>
      </c>
    </row>
    <row r="72" spans="1:24" x14ac:dyDescent="0.2">
      <c r="A72" s="16" t="s">
        <v>102</v>
      </c>
      <c r="B72" s="17">
        <v>21.97</v>
      </c>
      <c r="C72" s="3" t="s">
        <v>45</v>
      </c>
      <c r="D72" s="4">
        <v>0.19839999999999999</v>
      </c>
      <c r="E72" s="4">
        <v>0.17860000000000001</v>
      </c>
      <c r="F72" s="4">
        <v>0.15890000000000001</v>
      </c>
      <c r="G72" s="4">
        <v>0.1192</v>
      </c>
      <c r="H72" s="3" t="s">
        <v>49</v>
      </c>
    </row>
    <row r="73" spans="1:24" x14ac:dyDescent="0.2">
      <c r="A73" s="16" t="s">
        <v>103</v>
      </c>
      <c r="B73" s="17">
        <v>26.15</v>
      </c>
      <c r="C73" s="3" t="s">
        <v>46</v>
      </c>
      <c r="D73" s="4">
        <v>0.20399999999999999</v>
      </c>
      <c r="E73" s="4">
        <v>0.18340000000000001</v>
      </c>
      <c r="F73" s="4">
        <v>0.16309999999999999</v>
      </c>
      <c r="G73" s="4">
        <v>0.1225</v>
      </c>
      <c r="H73" s="3" t="s">
        <v>51</v>
      </c>
    </row>
    <row r="74" spans="1:24" x14ac:dyDescent="0.2">
      <c r="A74" s="16" t="s">
        <v>21</v>
      </c>
      <c r="B74" s="17">
        <v>19.05</v>
      </c>
      <c r="C74" s="3" t="s">
        <v>45</v>
      </c>
      <c r="D74" s="4">
        <v>0.28999999999999998</v>
      </c>
      <c r="E74" s="4">
        <v>0.2611</v>
      </c>
      <c r="F74" s="4">
        <v>0.23200000000000001</v>
      </c>
      <c r="G74" s="4">
        <v>0.1741</v>
      </c>
      <c r="H74" s="3" t="s">
        <v>49</v>
      </c>
    </row>
    <row r="75" spans="1:24" x14ac:dyDescent="0.2">
      <c r="A75" s="16" t="s">
        <v>104</v>
      </c>
      <c r="B75" s="17">
        <v>21.97</v>
      </c>
      <c r="C75" s="3" t="s">
        <v>45</v>
      </c>
      <c r="D75" s="4">
        <v>0.2218</v>
      </c>
      <c r="E75" s="4">
        <v>0.1996</v>
      </c>
      <c r="F75" s="4">
        <v>0.17730000000000001</v>
      </c>
      <c r="G75" s="4">
        <v>0.13300000000000001</v>
      </c>
      <c r="H75" s="3" t="s">
        <v>49</v>
      </c>
    </row>
    <row r="76" spans="1:24" x14ac:dyDescent="0.2">
      <c r="A76" s="16" t="s">
        <v>105</v>
      </c>
      <c r="B76" s="17">
        <v>21.97</v>
      </c>
      <c r="C76" s="3" t="s">
        <v>45</v>
      </c>
      <c r="D76" s="4">
        <v>0.35170000000000001</v>
      </c>
      <c r="E76" s="4">
        <v>0.3165</v>
      </c>
      <c r="F76" s="4">
        <v>0.28139999999999998</v>
      </c>
      <c r="G76" s="4">
        <v>0.21099999999999999</v>
      </c>
      <c r="H76" s="3" t="s">
        <v>49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2">
      <c r="A77" s="16" t="s">
        <v>43</v>
      </c>
      <c r="B77" s="17">
        <v>21.97</v>
      </c>
      <c r="C77" s="3" t="s">
        <v>45</v>
      </c>
      <c r="D77" s="4">
        <v>0.2117</v>
      </c>
      <c r="E77" s="4">
        <v>0.19070000000000001</v>
      </c>
      <c r="F77" s="4">
        <v>0.16950000000000001</v>
      </c>
      <c r="G77" s="4">
        <v>0.12720000000000001</v>
      </c>
      <c r="H77" s="3" t="s">
        <v>49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2">
      <c r="A78" s="16" t="s">
        <v>97</v>
      </c>
      <c r="B78" s="17">
        <v>21.97</v>
      </c>
      <c r="C78" s="3" t="s">
        <v>45</v>
      </c>
      <c r="D78" s="4">
        <v>0.20669999999999999</v>
      </c>
      <c r="E78" s="4">
        <v>0.1862</v>
      </c>
      <c r="F78" s="4">
        <v>0.16539999999999999</v>
      </c>
      <c r="G78" s="4">
        <v>0.124</v>
      </c>
      <c r="H78" s="3" t="s">
        <v>49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2">
      <c r="A79" s="16" t="s">
        <v>107</v>
      </c>
      <c r="B79" s="17">
        <v>21.97</v>
      </c>
      <c r="C79" s="3" t="s">
        <v>45</v>
      </c>
      <c r="D79" s="4">
        <v>0.22489999999999999</v>
      </c>
      <c r="E79" s="4">
        <v>0.2024</v>
      </c>
      <c r="F79" s="4">
        <v>0.1799</v>
      </c>
      <c r="G79" s="4">
        <v>0.13500000000000001</v>
      </c>
      <c r="H79" s="3" t="s">
        <v>49</v>
      </c>
      <c r="I79" s="6"/>
      <c r="J79" s="6"/>
      <c r="K79" s="6"/>
      <c r="L79" s="6"/>
      <c r="M79" s="6"/>
      <c r="N79" s="49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2">
      <c r="A80" s="16" t="s">
        <v>92</v>
      </c>
      <c r="B80" s="17">
        <v>21.97</v>
      </c>
      <c r="C80" s="3" t="s">
        <v>45</v>
      </c>
      <c r="D80" s="4">
        <v>0.22090000000000001</v>
      </c>
      <c r="E80" s="4">
        <v>0.19889999999999999</v>
      </c>
      <c r="F80" s="4">
        <v>0.1767</v>
      </c>
      <c r="G80" s="4">
        <v>0.13250000000000001</v>
      </c>
      <c r="H80" s="3" t="s">
        <v>49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2">
      <c r="A81" s="16" t="s">
        <v>44</v>
      </c>
      <c r="B81" s="17">
        <v>402</v>
      </c>
      <c r="C81" s="3" t="s">
        <v>206</v>
      </c>
      <c r="D81" s="4">
        <v>3.4201999999999999</v>
      </c>
      <c r="E81" s="4">
        <v>3.0783</v>
      </c>
      <c r="F81" s="4">
        <v>2.7361</v>
      </c>
      <c r="G81" s="4">
        <v>2.0520999999999998</v>
      </c>
      <c r="H81" s="3" t="s">
        <v>207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2">
      <c r="A82" s="18"/>
      <c r="B82" s="19"/>
      <c r="C82" s="13"/>
      <c r="D82" s="20"/>
      <c r="E82" s="20"/>
      <c r="F82" s="20"/>
      <c r="G82" s="20"/>
      <c r="H82" s="1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2">
      <c r="A83" s="50" t="s">
        <v>200</v>
      </c>
      <c r="B83" s="19"/>
      <c r="C83" s="13"/>
      <c r="D83" s="20"/>
      <c r="E83" s="20"/>
      <c r="F83" s="20"/>
      <c r="G83" s="20"/>
      <c r="H83" s="13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2">
      <c r="A84" s="51"/>
      <c r="B84" s="19"/>
      <c r="C84" s="13"/>
      <c r="D84" s="20"/>
      <c r="E84" s="20"/>
      <c r="F84" s="20"/>
      <c r="G84" s="20"/>
      <c r="H84" s="13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2">
      <c r="A85" s="51" t="s">
        <v>273</v>
      </c>
      <c r="B85" s="19"/>
      <c r="C85" s="13"/>
      <c r="D85" s="20"/>
      <c r="E85" s="20"/>
      <c r="F85" s="20"/>
      <c r="G85" s="20"/>
      <c r="H85" s="13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2">
      <c r="A86" s="51" t="s">
        <v>274</v>
      </c>
      <c r="B86" s="19"/>
      <c r="C86" s="13"/>
      <c r="D86" s="20"/>
      <c r="E86" s="20"/>
      <c r="F86" s="20"/>
      <c r="G86" s="20"/>
      <c r="H86" s="13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2">
      <c r="A87" s="51" t="s">
        <v>278</v>
      </c>
      <c r="B87" s="19"/>
      <c r="C87" s="13"/>
      <c r="D87" s="20"/>
      <c r="E87" s="20"/>
      <c r="F87" s="20"/>
      <c r="G87" s="20"/>
      <c r="H87" s="13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2">
      <c r="A88" s="51" t="s">
        <v>279</v>
      </c>
      <c r="B88" s="19"/>
      <c r="C88" s="13"/>
      <c r="D88" s="20"/>
      <c r="E88" s="20"/>
      <c r="F88" s="20"/>
      <c r="G88" s="20"/>
      <c r="H88" s="13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2">
      <c r="A89" s="51"/>
      <c r="B89" s="19"/>
      <c r="C89" s="13"/>
      <c r="D89" s="20"/>
      <c r="E89" s="20"/>
      <c r="F89" s="20"/>
      <c r="G89" s="20"/>
      <c r="H89" s="1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2">
      <c r="A90" s="50" t="s">
        <v>271</v>
      </c>
      <c r="B90" s="19"/>
      <c r="C90" s="13"/>
      <c r="D90" s="20"/>
      <c r="E90" s="20"/>
      <c r="F90" s="20"/>
      <c r="G90" s="20"/>
      <c r="H90" s="1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2">
      <c r="A91" s="51"/>
      <c r="B91" s="19"/>
      <c r="C91" s="13"/>
      <c r="D91" s="20"/>
      <c r="E91" s="20"/>
      <c r="F91" s="20"/>
      <c r="G91" s="20"/>
      <c r="H91" s="13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2">
      <c r="A92" s="51" t="s">
        <v>272</v>
      </c>
      <c r="B92" s="19"/>
      <c r="C92" s="13"/>
      <c r="D92" s="20"/>
      <c r="E92" s="20"/>
      <c r="F92" s="20"/>
      <c r="G92" s="20"/>
      <c r="H92" s="13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2">
      <c r="A93" s="51" t="s">
        <v>161</v>
      </c>
      <c r="B93" s="19"/>
      <c r="C93" s="13"/>
      <c r="D93" s="20"/>
      <c r="E93" s="20"/>
      <c r="F93" s="20"/>
      <c r="G93" s="20"/>
      <c r="H93" s="13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2">
      <c r="A94" s="51" t="s">
        <v>266</v>
      </c>
      <c r="B94" s="19"/>
      <c r="C94" s="13"/>
      <c r="D94" s="20"/>
      <c r="E94" s="20"/>
      <c r="F94" s="20"/>
      <c r="G94" s="20"/>
      <c r="H94" s="13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2">
      <c r="A95" s="51" t="s">
        <v>267</v>
      </c>
      <c r="B95" s="19"/>
      <c r="C95" s="13"/>
      <c r="D95" s="20"/>
      <c r="E95" s="20"/>
      <c r="F95" s="20"/>
      <c r="G95" s="20"/>
      <c r="H95" s="13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2">
      <c r="A96" s="51" t="s">
        <v>257</v>
      </c>
      <c r="B96" s="19"/>
      <c r="C96" s="13"/>
      <c r="D96" s="20"/>
      <c r="E96" s="20"/>
      <c r="F96" s="20"/>
      <c r="G96" s="20"/>
      <c r="H96" s="13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2">
      <c r="A97" s="51" t="s">
        <v>258</v>
      </c>
      <c r="B97" s="19"/>
      <c r="C97" s="13"/>
      <c r="D97" s="20"/>
      <c r="E97" s="20"/>
      <c r="F97" s="20"/>
      <c r="G97" s="20"/>
      <c r="H97" s="1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2">
      <c r="A98" s="51" t="s">
        <v>166</v>
      </c>
      <c r="B98" s="19"/>
      <c r="C98" s="13"/>
      <c r="D98" s="20"/>
      <c r="E98" s="20"/>
      <c r="F98" s="20"/>
      <c r="G98" s="20"/>
      <c r="H98" s="13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2">
      <c r="A99" s="5"/>
      <c r="B99" s="5"/>
      <c r="C99" s="5"/>
      <c r="D99" s="5"/>
      <c r="E99" s="5"/>
      <c r="F99" s="5"/>
      <c r="G99" s="5"/>
      <c r="H99" s="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2">
      <c r="A100" s="106" t="s">
        <v>187</v>
      </c>
      <c r="B100" s="106"/>
      <c r="C100" s="106"/>
      <c r="D100" s="106"/>
      <c r="E100" s="106"/>
      <c r="F100" s="106"/>
      <c r="G100" s="106"/>
      <c r="H100" s="10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2">
      <c r="A101" s="106" t="s">
        <v>262</v>
      </c>
      <c r="B101" s="106"/>
      <c r="C101" s="106"/>
      <c r="D101" s="106"/>
      <c r="E101" s="106"/>
      <c r="F101" s="106"/>
      <c r="G101" s="106"/>
      <c r="H101" s="10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2">
      <c r="A102" s="85" t="s">
        <v>0</v>
      </c>
      <c r="B102" s="85" t="s">
        <v>32</v>
      </c>
      <c r="C102" s="85"/>
      <c r="D102" s="86" t="s">
        <v>31</v>
      </c>
      <c r="E102" s="86"/>
      <c r="F102" s="86"/>
      <c r="G102" s="86"/>
      <c r="H102" s="85" t="s">
        <v>2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2">
      <c r="A103" s="85"/>
      <c r="B103" s="85" t="s">
        <v>1</v>
      </c>
      <c r="C103" s="85" t="s">
        <v>2</v>
      </c>
      <c r="D103" s="21" t="s">
        <v>4</v>
      </c>
      <c r="E103" s="21" t="s">
        <v>5</v>
      </c>
      <c r="F103" s="21" t="s">
        <v>6</v>
      </c>
      <c r="G103" s="21" t="s">
        <v>7</v>
      </c>
      <c r="H103" s="85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49"/>
      <c r="X103" s="6"/>
    </row>
    <row r="104" spans="1:24" x14ac:dyDescent="0.2">
      <c r="A104" s="85"/>
      <c r="B104" s="85"/>
      <c r="C104" s="85"/>
      <c r="D104" s="7" t="s">
        <v>53</v>
      </c>
      <c r="E104" s="7" t="s">
        <v>54</v>
      </c>
      <c r="F104" s="7" t="s">
        <v>55</v>
      </c>
      <c r="G104" s="7" t="s">
        <v>56</v>
      </c>
      <c r="H104" s="8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2">
      <c r="A105" s="16" t="s">
        <v>15</v>
      </c>
      <c r="B105" s="17">
        <v>22.89</v>
      </c>
      <c r="C105" s="3" t="s">
        <v>28</v>
      </c>
      <c r="D105" s="4">
        <v>0.1802</v>
      </c>
      <c r="E105" s="4">
        <v>0.16220000000000001</v>
      </c>
      <c r="F105" s="4">
        <v>0.14419999999999999</v>
      </c>
      <c r="G105" s="4">
        <v>0.1081</v>
      </c>
      <c r="H105" s="3" t="s">
        <v>61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2">
      <c r="A106" s="16" t="s">
        <v>33</v>
      </c>
      <c r="B106" s="17">
        <v>22.89</v>
      </c>
      <c r="C106" s="3" t="s">
        <v>28</v>
      </c>
      <c r="D106" s="4">
        <v>0.15340000000000001</v>
      </c>
      <c r="E106" s="4">
        <v>0.1381</v>
      </c>
      <c r="F106" s="4">
        <v>0.1227</v>
      </c>
      <c r="G106" s="4">
        <v>9.2100000000000001E-2</v>
      </c>
      <c r="H106" s="3" t="s">
        <v>61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2">
      <c r="A107" s="16" t="s">
        <v>34</v>
      </c>
      <c r="B107" s="17">
        <v>28.61</v>
      </c>
      <c r="C107" s="3" t="s">
        <v>46</v>
      </c>
      <c r="D107" s="4">
        <v>0.20039999999999999</v>
      </c>
      <c r="E107" s="4">
        <v>0.1802</v>
      </c>
      <c r="F107" s="4">
        <v>0.16020000000000001</v>
      </c>
      <c r="G107" s="4">
        <v>0.1203</v>
      </c>
      <c r="H107" s="3" t="s">
        <v>62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2">
      <c r="A108" s="16" t="s">
        <v>98</v>
      </c>
      <c r="B108" s="17">
        <v>22.89</v>
      </c>
      <c r="C108" s="3" t="s">
        <v>28</v>
      </c>
      <c r="D108" s="4">
        <v>0.1787</v>
      </c>
      <c r="E108" s="4">
        <v>0.16089999999999999</v>
      </c>
      <c r="F108" s="4">
        <v>0.1429</v>
      </c>
      <c r="G108" s="4">
        <v>0.1074</v>
      </c>
      <c r="H108" s="3" t="s">
        <v>61</v>
      </c>
      <c r="J108" s="5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4.45" customHeight="1" x14ac:dyDescent="0.2">
      <c r="A109" s="16" t="s">
        <v>35</v>
      </c>
      <c r="B109" s="17">
        <v>22.89</v>
      </c>
      <c r="C109" s="3" t="s">
        <v>28</v>
      </c>
      <c r="D109" s="4">
        <v>4.2599999999999999E-2</v>
      </c>
      <c r="E109" s="4">
        <v>3.8199999999999998E-2</v>
      </c>
      <c r="F109" s="4">
        <v>3.4099999999999998E-2</v>
      </c>
      <c r="G109" s="4">
        <v>2.5600000000000001E-2</v>
      </c>
      <c r="H109" s="3" t="s">
        <v>61</v>
      </c>
      <c r="J109" s="5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2">
      <c r="A110" s="16" t="s">
        <v>99</v>
      </c>
      <c r="B110" s="17">
        <v>22.89</v>
      </c>
      <c r="C110" s="3" t="s">
        <v>28</v>
      </c>
      <c r="D110" s="4">
        <v>0.17549999999999999</v>
      </c>
      <c r="E110" s="4">
        <v>0.15809999999999999</v>
      </c>
      <c r="F110" s="4">
        <v>0.14050000000000001</v>
      </c>
      <c r="G110" s="4">
        <v>0.1052</v>
      </c>
      <c r="H110" s="3" t="s">
        <v>61</v>
      </c>
    </row>
    <row r="111" spans="1:24" x14ac:dyDescent="0.2">
      <c r="A111" s="16" t="s">
        <v>77</v>
      </c>
      <c r="B111" s="17">
        <v>22.89</v>
      </c>
      <c r="C111" s="3" t="s">
        <v>28</v>
      </c>
      <c r="D111" s="4">
        <v>0.14949999999999999</v>
      </c>
      <c r="E111" s="4">
        <v>0.13439999999999999</v>
      </c>
      <c r="F111" s="4">
        <v>0.1191</v>
      </c>
      <c r="G111" s="4">
        <v>8.9499999999999996E-2</v>
      </c>
      <c r="H111" s="3" t="s">
        <v>61</v>
      </c>
    </row>
    <row r="112" spans="1:24" x14ac:dyDescent="0.2">
      <c r="A112" s="16" t="s">
        <v>100</v>
      </c>
      <c r="B112" s="17">
        <v>22.89</v>
      </c>
      <c r="C112" s="3" t="s">
        <v>28</v>
      </c>
      <c r="D112" s="4">
        <v>0.11890000000000001</v>
      </c>
      <c r="E112" s="4">
        <v>0.1069</v>
      </c>
      <c r="F112" s="4">
        <v>9.5000000000000001E-2</v>
      </c>
      <c r="G112" s="4">
        <v>7.1400000000000005E-2</v>
      </c>
      <c r="H112" s="3" t="s">
        <v>61</v>
      </c>
    </row>
    <row r="113" spans="1:8" x14ac:dyDescent="0.2">
      <c r="A113" s="16" t="s">
        <v>36</v>
      </c>
      <c r="B113" s="17">
        <v>1067.6099999999999</v>
      </c>
      <c r="C113" s="3" t="s">
        <v>69</v>
      </c>
      <c r="D113" s="4">
        <v>0.59250000000000003</v>
      </c>
      <c r="E113" s="4">
        <v>1.4332</v>
      </c>
      <c r="F113" s="4">
        <v>1.2739</v>
      </c>
      <c r="G113" s="4">
        <v>0.9556</v>
      </c>
      <c r="H113" s="3" t="s">
        <v>63</v>
      </c>
    </row>
    <row r="114" spans="1:8" x14ac:dyDescent="0.2">
      <c r="A114" s="16" t="s">
        <v>37</v>
      </c>
      <c r="B114" s="17">
        <v>2140.0700000000002</v>
      </c>
      <c r="C114" s="3" t="s">
        <v>69</v>
      </c>
      <c r="D114" s="4">
        <v>3.1493000000000002</v>
      </c>
      <c r="E114" s="4">
        <v>2.8344</v>
      </c>
      <c r="F114" s="4">
        <v>2.5196999999999998</v>
      </c>
      <c r="G114" s="4">
        <v>1.8895999999999999</v>
      </c>
      <c r="H114" s="3" t="s">
        <v>63</v>
      </c>
    </row>
    <row r="115" spans="1:8" x14ac:dyDescent="0.2">
      <c r="A115" s="16" t="s">
        <v>38</v>
      </c>
      <c r="B115" s="17">
        <v>617.37</v>
      </c>
      <c r="C115" s="3" t="s">
        <v>69</v>
      </c>
      <c r="D115" s="4">
        <v>0.68720000000000003</v>
      </c>
      <c r="E115" s="4">
        <v>0.61860000000000004</v>
      </c>
      <c r="F115" s="4">
        <v>0.54990000000000006</v>
      </c>
      <c r="G115" s="4">
        <v>0.41220000000000001</v>
      </c>
      <c r="H115" s="3" t="s">
        <v>63</v>
      </c>
    </row>
    <row r="116" spans="1:8" x14ac:dyDescent="0.2">
      <c r="A116" s="16" t="s">
        <v>39</v>
      </c>
      <c r="B116" s="17">
        <v>1059.31</v>
      </c>
      <c r="C116" s="3" t="s">
        <v>69</v>
      </c>
      <c r="D116" s="4">
        <v>1.0238</v>
      </c>
      <c r="E116" s="4">
        <v>0.92110000000000003</v>
      </c>
      <c r="F116" s="4">
        <v>0.81889999999999996</v>
      </c>
      <c r="G116" s="4">
        <v>0.61409999999999998</v>
      </c>
      <c r="H116" s="3" t="s">
        <v>63</v>
      </c>
    </row>
    <row r="117" spans="1:8" ht="14.1" customHeight="1" x14ac:dyDescent="0.2">
      <c r="A117" s="16" t="s">
        <v>26</v>
      </c>
      <c r="B117" s="17">
        <v>32.840000000000003</v>
      </c>
      <c r="C117" s="3" t="s">
        <v>28</v>
      </c>
      <c r="D117" s="4">
        <v>0.30049999999999999</v>
      </c>
      <c r="E117" s="4">
        <v>0.27060000000000001</v>
      </c>
      <c r="F117" s="4">
        <v>0.24030000000000001</v>
      </c>
      <c r="G117" s="4">
        <v>0.18049999999999999</v>
      </c>
      <c r="H117" s="3" t="s">
        <v>61</v>
      </c>
    </row>
    <row r="118" spans="1:8" ht="14.1" customHeight="1" x14ac:dyDescent="0.2">
      <c r="A118" s="16" t="s">
        <v>101</v>
      </c>
      <c r="B118" s="17">
        <v>22.89</v>
      </c>
      <c r="C118" s="3" t="s">
        <v>28</v>
      </c>
      <c r="D118" s="4">
        <v>0.2162</v>
      </c>
      <c r="E118" s="4">
        <v>0.19450000000000001</v>
      </c>
      <c r="F118" s="4">
        <v>0.1729</v>
      </c>
      <c r="G118" s="4">
        <v>0.12970000000000001</v>
      </c>
      <c r="H118" s="3" t="s">
        <v>61</v>
      </c>
    </row>
    <row r="119" spans="1:8" ht="14.1" customHeight="1" x14ac:dyDescent="0.2">
      <c r="A119" s="16" t="s">
        <v>81</v>
      </c>
      <c r="B119" s="17">
        <v>22.89</v>
      </c>
      <c r="C119" s="3" t="s">
        <v>28</v>
      </c>
      <c r="D119" s="4">
        <v>0.2112</v>
      </c>
      <c r="E119" s="4">
        <v>0.19</v>
      </c>
      <c r="F119" s="4">
        <v>0.16889999999999999</v>
      </c>
      <c r="G119" s="4">
        <v>0.12659999999999999</v>
      </c>
      <c r="H119" s="3" t="s">
        <v>61</v>
      </c>
    </row>
    <row r="120" spans="1:8" x14ac:dyDescent="0.2">
      <c r="A120" s="16" t="s">
        <v>41</v>
      </c>
      <c r="B120" s="17">
        <v>30.77</v>
      </c>
      <c r="C120" s="3" t="s">
        <v>46</v>
      </c>
      <c r="D120" s="4">
        <v>0.2457</v>
      </c>
      <c r="E120" s="4">
        <v>0.22109999999999999</v>
      </c>
      <c r="F120" s="4">
        <v>0.1966</v>
      </c>
      <c r="G120" s="4">
        <v>0.14729999999999999</v>
      </c>
      <c r="H120" s="3" t="s">
        <v>62</v>
      </c>
    </row>
    <row r="121" spans="1:8" x14ac:dyDescent="0.2">
      <c r="A121" s="16" t="s">
        <v>102</v>
      </c>
      <c r="B121" s="17">
        <v>22.89</v>
      </c>
      <c r="C121" s="3" t="s">
        <v>28</v>
      </c>
      <c r="D121" s="4">
        <v>0.20669999999999999</v>
      </c>
      <c r="E121" s="4">
        <v>0.18609999999999999</v>
      </c>
      <c r="F121" s="4">
        <v>0.1656</v>
      </c>
      <c r="G121" s="4">
        <v>0.1242</v>
      </c>
      <c r="H121" s="3" t="s">
        <v>61</v>
      </c>
    </row>
    <row r="122" spans="1:8" x14ac:dyDescent="0.2">
      <c r="A122" s="16" t="s">
        <v>103</v>
      </c>
      <c r="B122" s="17">
        <v>27.25</v>
      </c>
      <c r="C122" s="3" t="s">
        <v>46</v>
      </c>
      <c r="D122" s="4">
        <v>0.21260000000000001</v>
      </c>
      <c r="E122" s="4">
        <v>0.19109999999999999</v>
      </c>
      <c r="F122" s="4">
        <v>0.17</v>
      </c>
      <c r="G122" s="4">
        <v>0.12759999999999999</v>
      </c>
      <c r="H122" s="3" t="s">
        <v>62</v>
      </c>
    </row>
    <row r="123" spans="1:8" x14ac:dyDescent="0.2">
      <c r="A123" s="16" t="s">
        <v>21</v>
      </c>
      <c r="B123" s="17">
        <v>19.850000000000001</v>
      </c>
      <c r="C123" s="3" t="s">
        <v>28</v>
      </c>
      <c r="D123" s="4">
        <v>0.30220000000000002</v>
      </c>
      <c r="E123" s="4">
        <v>0.27210000000000001</v>
      </c>
      <c r="F123" s="4">
        <v>0.24179999999999999</v>
      </c>
      <c r="G123" s="4">
        <v>0.18140000000000001</v>
      </c>
      <c r="H123" s="3" t="s">
        <v>61</v>
      </c>
    </row>
    <row r="124" spans="1:8" x14ac:dyDescent="0.2">
      <c r="A124" s="16" t="s">
        <v>104</v>
      </c>
      <c r="B124" s="17">
        <v>22.89</v>
      </c>
      <c r="C124" s="3" t="s">
        <v>28</v>
      </c>
      <c r="D124" s="4">
        <v>0.2311</v>
      </c>
      <c r="E124" s="4">
        <v>0.20799999999999999</v>
      </c>
      <c r="F124" s="4">
        <v>0.18479999999999999</v>
      </c>
      <c r="G124" s="4">
        <v>0.1386</v>
      </c>
      <c r="H124" s="3" t="s">
        <v>61</v>
      </c>
    </row>
    <row r="125" spans="1:8" x14ac:dyDescent="0.2">
      <c r="A125" s="16" t="s">
        <v>105</v>
      </c>
      <c r="B125" s="17">
        <v>22.89</v>
      </c>
      <c r="C125" s="3" t="s">
        <v>28</v>
      </c>
      <c r="D125" s="4">
        <v>0.36649999999999999</v>
      </c>
      <c r="E125" s="4">
        <v>0.32979999999999998</v>
      </c>
      <c r="F125" s="4">
        <v>0.29320000000000002</v>
      </c>
      <c r="G125" s="4">
        <v>0.21990000000000001</v>
      </c>
      <c r="H125" s="3" t="s">
        <v>61</v>
      </c>
    </row>
    <row r="126" spans="1:8" x14ac:dyDescent="0.2">
      <c r="A126" s="16" t="s">
        <v>43</v>
      </c>
      <c r="B126" s="17">
        <v>22.89</v>
      </c>
      <c r="C126" s="3" t="s">
        <v>28</v>
      </c>
      <c r="D126" s="4">
        <v>0.22059999999999999</v>
      </c>
      <c r="E126" s="4">
        <v>0.19869999999999999</v>
      </c>
      <c r="F126" s="4">
        <v>0.17660000000000001</v>
      </c>
      <c r="G126" s="4">
        <v>0.13250000000000001</v>
      </c>
      <c r="H126" s="3" t="s">
        <v>61</v>
      </c>
    </row>
    <row r="127" spans="1:8" ht="14.45" customHeight="1" x14ac:dyDescent="0.2">
      <c r="A127" s="16" t="s">
        <v>97</v>
      </c>
      <c r="B127" s="17">
        <v>22.89</v>
      </c>
      <c r="C127" s="3" t="s">
        <v>28</v>
      </c>
      <c r="D127" s="4">
        <v>0.21540000000000001</v>
      </c>
      <c r="E127" s="4">
        <v>0.19400000000000001</v>
      </c>
      <c r="F127" s="4">
        <v>0.1724</v>
      </c>
      <c r="G127" s="4">
        <v>0.12920000000000001</v>
      </c>
      <c r="H127" s="3" t="s">
        <v>61</v>
      </c>
    </row>
    <row r="128" spans="1:8" x14ac:dyDescent="0.2">
      <c r="A128" s="16" t="s">
        <v>107</v>
      </c>
      <c r="B128" s="17">
        <v>22.89</v>
      </c>
      <c r="C128" s="3" t="s">
        <v>28</v>
      </c>
      <c r="D128" s="4">
        <v>0.2344</v>
      </c>
      <c r="E128" s="4">
        <v>0.2109</v>
      </c>
      <c r="F128" s="4">
        <v>0.1875</v>
      </c>
      <c r="G128" s="4">
        <v>0.14069999999999999</v>
      </c>
      <c r="H128" s="3" t="s">
        <v>61</v>
      </c>
    </row>
    <row r="129" spans="1:9" ht="14.45" customHeight="1" x14ac:dyDescent="0.2">
      <c r="A129" s="16" t="s">
        <v>92</v>
      </c>
      <c r="B129" s="17">
        <v>22.89</v>
      </c>
      <c r="C129" s="3" t="s">
        <v>28</v>
      </c>
      <c r="D129" s="4">
        <v>0.23019999999999999</v>
      </c>
      <c r="E129" s="4">
        <v>0.20730000000000001</v>
      </c>
      <c r="F129" s="4">
        <v>0.18410000000000001</v>
      </c>
      <c r="G129" s="4">
        <v>0.1381</v>
      </c>
      <c r="H129" s="3" t="s">
        <v>61</v>
      </c>
    </row>
    <row r="130" spans="1:9" x14ac:dyDescent="0.2">
      <c r="A130" s="16" t="s">
        <v>44</v>
      </c>
      <c r="B130" s="17">
        <v>418.9</v>
      </c>
      <c r="C130" s="3" t="s">
        <v>70</v>
      </c>
      <c r="D130" s="4">
        <v>3.5640000000000001</v>
      </c>
      <c r="E130" s="4">
        <v>3.2077</v>
      </c>
      <c r="F130" s="4">
        <v>2.8512</v>
      </c>
      <c r="G130" s="4">
        <v>2.1383999999999999</v>
      </c>
      <c r="H130" s="3" t="s">
        <v>64</v>
      </c>
    </row>
    <row r="131" spans="1:9" x14ac:dyDescent="0.2">
      <c r="A131" s="18"/>
      <c r="B131" s="19"/>
      <c r="C131" s="13"/>
      <c r="D131" s="20"/>
      <c r="E131" s="20"/>
      <c r="F131" s="20"/>
      <c r="G131" s="20"/>
      <c r="H131" s="13"/>
    </row>
    <row r="132" spans="1:9" x14ac:dyDescent="0.2">
      <c r="A132" s="88" t="s">
        <v>200</v>
      </c>
      <c r="B132" s="88"/>
      <c r="C132" s="88"/>
      <c r="D132" s="88"/>
      <c r="E132" s="88"/>
      <c r="F132" s="88"/>
      <c r="G132" s="88"/>
      <c r="H132" s="88"/>
    </row>
    <row r="133" spans="1:9" x14ac:dyDescent="0.2">
      <c r="A133" s="51"/>
      <c r="B133" s="51"/>
      <c r="C133" s="51"/>
      <c r="D133" s="51"/>
      <c r="E133" s="51"/>
      <c r="F133" s="51"/>
      <c r="G133" s="51"/>
      <c r="H133" s="51"/>
    </row>
    <row r="134" spans="1:9" x14ac:dyDescent="0.2">
      <c r="A134" s="87" t="s">
        <v>273</v>
      </c>
      <c r="B134" s="87"/>
      <c r="C134" s="87"/>
      <c r="D134" s="87"/>
      <c r="E134" s="87"/>
      <c r="F134" s="87"/>
      <c r="G134" s="87"/>
      <c r="H134" s="87"/>
    </row>
    <row r="135" spans="1:9" x14ac:dyDescent="0.2">
      <c r="A135" s="87" t="s">
        <v>274</v>
      </c>
      <c r="B135" s="87"/>
      <c r="C135" s="87"/>
      <c r="D135" s="87"/>
      <c r="E135" s="87"/>
      <c r="F135" s="87"/>
      <c r="G135" s="87"/>
      <c r="H135" s="87"/>
    </row>
    <row r="136" spans="1:9" x14ac:dyDescent="0.2">
      <c r="A136" s="87" t="s">
        <v>278</v>
      </c>
      <c r="B136" s="87"/>
      <c r="C136" s="87"/>
      <c r="D136" s="87"/>
      <c r="E136" s="87"/>
      <c r="F136" s="87"/>
      <c r="G136" s="87"/>
      <c r="H136" s="87"/>
    </row>
    <row r="137" spans="1:9" x14ac:dyDescent="0.2">
      <c r="A137" s="89" t="s">
        <v>279</v>
      </c>
      <c r="B137" s="89"/>
      <c r="C137" s="89"/>
      <c r="D137" s="89"/>
      <c r="E137" s="89"/>
      <c r="F137" s="89"/>
      <c r="G137" s="89"/>
      <c r="H137" s="89"/>
      <c r="I137" s="89"/>
    </row>
    <row r="138" spans="1:9" x14ac:dyDescent="0.2">
      <c r="A138" s="51"/>
      <c r="B138" s="51"/>
      <c r="C138" s="51"/>
      <c r="D138" s="51"/>
      <c r="E138" s="51"/>
      <c r="F138" s="51"/>
      <c r="G138" s="51"/>
      <c r="H138" s="51"/>
    </row>
    <row r="139" spans="1:9" x14ac:dyDescent="0.2">
      <c r="A139" s="88" t="s">
        <v>271</v>
      </c>
      <c r="B139" s="88"/>
      <c r="C139" s="88"/>
      <c r="D139" s="88"/>
      <c r="E139" s="88"/>
      <c r="F139" s="88"/>
      <c r="G139" s="88"/>
      <c r="H139" s="88"/>
    </row>
    <row r="140" spans="1:9" x14ac:dyDescent="0.2">
      <c r="A140" s="51"/>
      <c r="B140" s="51"/>
      <c r="C140" s="51"/>
      <c r="D140" s="51"/>
      <c r="E140" s="51"/>
      <c r="F140" s="51"/>
      <c r="G140" s="51"/>
      <c r="H140" s="51"/>
    </row>
    <row r="141" spans="1:9" x14ac:dyDescent="0.2">
      <c r="A141" s="87" t="s">
        <v>272</v>
      </c>
      <c r="B141" s="87"/>
      <c r="C141" s="87"/>
      <c r="D141" s="87"/>
      <c r="E141" s="87"/>
      <c r="F141" s="87"/>
      <c r="G141" s="87"/>
      <c r="H141" s="87"/>
    </row>
    <row r="142" spans="1:9" x14ac:dyDescent="0.2">
      <c r="A142" s="87" t="s">
        <v>161</v>
      </c>
      <c r="B142" s="87"/>
      <c r="C142" s="87"/>
      <c r="D142" s="87"/>
      <c r="E142" s="87"/>
      <c r="F142" s="87"/>
      <c r="G142" s="87"/>
      <c r="H142" s="87"/>
    </row>
    <row r="143" spans="1:9" x14ac:dyDescent="0.2">
      <c r="A143" s="87" t="s">
        <v>266</v>
      </c>
      <c r="B143" s="87"/>
      <c r="C143" s="87"/>
      <c r="D143" s="87"/>
      <c r="E143" s="87"/>
      <c r="F143" s="87"/>
      <c r="G143" s="87"/>
      <c r="H143" s="87"/>
    </row>
    <row r="144" spans="1:9" x14ac:dyDescent="0.2">
      <c r="A144" s="87" t="s">
        <v>267</v>
      </c>
      <c r="B144" s="87"/>
      <c r="C144" s="87"/>
      <c r="D144" s="87"/>
      <c r="E144" s="87"/>
      <c r="F144" s="87"/>
      <c r="G144" s="87"/>
      <c r="H144" s="87"/>
    </row>
    <row r="145" spans="1:8" x14ac:dyDescent="0.2">
      <c r="A145" s="87" t="s">
        <v>257</v>
      </c>
      <c r="B145" s="87"/>
      <c r="C145" s="87"/>
      <c r="D145" s="87"/>
      <c r="E145" s="87"/>
      <c r="F145" s="87"/>
      <c r="G145" s="87"/>
      <c r="H145" s="87"/>
    </row>
    <row r="146" spans="1:8" x14ac:dyDescent="0.2">
      <c r="A146" s="87" t="s">
        <v>258</v>
      </c>
      <c r="B146" s="87"/>
      <c r="C146" s="87"/>
      <c r="D146" s="87"/>
      <c r="E146" s="87"/>
      <c r="F146" s="87"/>
      <c r="G146" s="87"/>
      <c r="H146" s="87"/>
    </row>
    <row r="147" spans="1:8" x14ac:dyDescent="0.2">
      <c r="A147" s="87" t="s">
        <v>166</v>
      </c>
      <c r="B147" s="87"/>
      <c r="C147" s="87"/>
      <c r="D147" s="87"/>
      <c r="E147" s="87"/>
      <c r="F147" s="87"/>
      <c r="G147" s="87"/>
      <c r="H147" s="87"/>
    </row>
    <row r="148" spans="1:8" ht="14.45" customHeight="1" x14ac:dyDescent="0.2">
      <c r="A148" s="5"/>
      <c r="B148" s="5"/>
      <c r="C148" s="5"/>
      <c r="D148" s="5"/>
      <c r="E148" s="5"/>
      <c r="F148" s="5"/>
      <c r="G148" s="5"/>
      <c r="H148" s="5"/>
    </row>
    <row r="149" spans="1:8" ht="14.45" customHeight="1" x14ac:dyDescent="0.2">
      <c r="A149" s="106" t="s">
        <v>130</v>
      </c>
      <c r="B149" s="106"/>
      <c r="C149" s="106"/>
      <c r="D149" s="106"/>
      <c r="E149" s="106"/>
      <c r="F149" s="106"/>
      <c r="G149" s="106"/>
      <c r="H149" s="106"/>
    </row>
    <row r="150" spans="1:8" ht="14.45" customHeight="1" x14ac:dyDescent="0.2">
      <c r="A150" s="106" t="s">
        <v>263</v>
      </c>
      <c r="B150" s="106"/>
      <c r="C150" s="106"/>
      <c r="D150" s="106"/>
      <c r="E150" s="106"/>
      <c r="F150" s="106"/>
      <c r="G150" s="106"/>
      <c r="H150" s="106"/>
    </row>
    <row r="151" spans="1:8" ht="14.45" customHeight="1" x14ac:dyDescent="0.2">
      <c r="A151" s="85" t="s">
        <v>0</v>
      </c>
      <c r="B151" s="85" t="s">
        <v>32</v>
      </c>
      <c r="C151" s="85"/>
      <c r="D151" s="86" t="s">
        <v>31</v>
      </c>
      <c r="E151" s="86"/>
      <c r="F151" s="86"/>
      <c r="G151" s="86"/>
      <c r="H151" s="85" t="s">
        <v>2</v>
      </c>
    </row>
    <row r="152" spans="1:8" ht="14.45" customHeight="1" x14ac:dyDescent="0.2">
      <c r="A152" s="85"/>
      <c r="B152" s="85" t="s">
        <v>1</v>
      </c>
      <c r="C152" s="85" t="s">
        <v>2</v>
      </c>
      <c r="D152" s="21" t="s">
        <v>4</v>
      </c>
      <c r="E152" s="21" t="s">
        <v>5</v>
      </c>
      <c r="F152" s="21" t="s">
        <v>6</v>
      </c>
      <c r="G152" s="21" t="s">
        <v>7</v>
      </c>
      <c r="H152" s="85"/>
    </row>
    <row r="153" spans="1:8" ht="14.45" customHeight="1" x14ac:dyDescent="0.2">
      <c r="A153" s="85"/>
      <c r="B153" s="85"/>
      <c r="C153" s="85"/>
      <c r="D153" s="7" t="s">
        <v>53</v>
      </c>
      <c r="E153" s="7" t="s">
        <v>54</v>
      </c>
      <c r="F153" s="7" t="s">
        <v>55</v>
      </c>
      <c r="G153" s="7" t="s">
        <v>56</v>
      </c>
      <c r="H153" s="85"/>
    </row>
    <row r="154" spans="1:8" ht="14.45" customHeight="1" x14ac:dyDescent="0.2">
      <c r="A154" s="16" t="s">
        <v>15</v>
      </c>
      <c r="B154" s="17">
        <v>22.55</v>
      </c>
      <c r="C154" s="3" t="s">
        <v>28</v>
      </c>
      <c r="D154" s="4">
        <v>0.17749999999999999</v>
      </c>
      <c r="E154" s="4">
        <v>0.1598</v>
      </c>
      <c r="F154" s="4">
        <v>0.14199999999999999</v>
      </c>
      <c r="G154" s="4">
        <v>0.1065</v>
      </c>
      <c r="H154" s="3" t="s">
        <v>61</v>
      </c>
    </row>
    <row r="155" spans="1:8" ht="14.45" customHeight="1" x14ac:dyDescent="0.2">
      <c r="A155" s="16" t="s">
        <v>33</v>
      </c>
      <c r="B155" s="17">
        <v>22.55</v>
      </c>
      <c r="C155" s="3" t="s">
        <v>28</v>
      </c>
      <c r="D155" s="4">
        <v>0.15110000000000001</v>
      </c>
      <c r="E155" s="4">
        <v>0.13600000000000001</v>
      </c>
      <c r="F155" s="4">
        <v>0.12089999999999999</v>
      </c>
      <c r="G155" s="4">
        <v>9.0700000000000003E-2</v>
      </c>
      <c r="H155" s="3" t="s">
        <v>61</v>
      </c>
    </row>
    <row r="156" spans="1:8" ht="14.45" customHeight="1" x14ac:dyDescent="0.2">
      <c r="A156" s="16" t="s">
        <v>34</v>
      </c>
      <c r="B156" s="17">
        <v>28.18</v>
      </c>
      <c r="C156" s="3" t="s">
        <v>68</v>
      </c>
      <c r="D156" s="4">
        <v>0.19739999999999999</v>
      </c>
      <c r="E156" s="4">
        <v>0.17749999999999999</v>
      </c>
      <c r="F156" s="4">
        <v>0.1578</v>
      </c>
      <c r="G156" s="4">
        <v>0.11849999999999999</v>
      </c>
      <c r="H156" s="3" t="s">
        <v>62</v>
      </c>
    </row>
    <row r="157" spans="1:8" ht="14.45" customHeight="1" x14ac:dyDescent="0.2">
      <c r="A157" s="16" t="s">
        <v>98</v>
      </c>
      <c r="B157" s="17">
        <v>22.55</v>
      </c>
      <c r="C157" s="3" t="s">
        <v>28</v>
      </c>
      <c r="D157" s="4">
        <v>0.17599999999999999</v>
      </c>
      <c r="E157" s="4">
        <v>0.1585</v>
      </c>
      <c r="F157" s="4">
        <v>0.14080000000000001</v>
      </c>
      <c r="G157" s="4">
        <v>0.10580000000000001</v>
      </c>
      <c r="H157" s="3" t="s">
        <v>61</v>
      </c>
    </row>
    <row r="158" spans="1:8" ht="14.45" customHeight="1" x14ac:dyDescent="0.2">
      <c r="A158" s="16" t="s">
        <v>35</v>
      </c>
      <c r="B158" s="17">
        <v>22.55</v>
      </c>
      <c r="C158" s="3" t="s">
        <v>28</v>
      </c>
      <c r="D158" s="4">
        <v>4.2000000000000003E-2</v>
      </c>
      <c r="E158" s="4">
        <v>3.7600000000000001E-2</v>
      </c>
      <c r="F158" s="4">
        <v>3.3599999999999998E-2</v>
      </c>
      <c r="G158" s="4">
        <v>2.52E-2</v>
      </c>
      <c r="H158" s="3" t="s">
        <v>61</v>
      </c>
    </row>
    <row r="159" spans="1:8" ht="14.45" customHeight="1" x14ac:dyDescent="0.2">
      <c r="A159" s="16" t="s">
        <v>99</v>
      </c>
      <c r="B159" s="17">
        <v>22.55</v>
      </c>
      <c r="C159" s="3" t="s">
        <v>28</v>
      </c>
      <c r="D159" s="4">
        <v>0.1729</v>
      </c>
      <c r="E159" s="4">
        <v>0.15570000000000001</v>
      </c>
      <c r="F159" s="4">
        <v>0.1384</v>
      </c>
      <c r="G159" s="4">
        <v>0.1036</v>
      </c>
      <c r="H159" s="3" t="s">
        <v>61</v>
      </c>
    </row>
    <row r="160" spans="1:8" ht="14.45" customHeight="1" x14ac:dyDescent="0.2">
      <c r="A160" s="16" t="s">
        <v>77</v>
      </c>
      <c r="B160" s="17">
        <v>22.55</v>
      </c>
      <c r="C160" s="3" t="s">
        <v>28</v>
      </c>
      <c r="D160" s="4">
        <v>0.14729999999999999</v>
      </c>
      <c r="E160" s="4">
        <v>0.13239999999999999</v>
      </c>
      <c r="F160" s="4">
        <v>0.1178</v>
      </c>
      <c r="G160" s="4">
        <v>8.8200000000000001E-2</v>
      </c>
      <c r="H160" s="3" t="s">
        <v>61</v>
      </c>
    </row>
    <row r="161" spans="1:8" ht="14.45" customHeight="1" x14ac:dyDescent="0.2">
      <c r="A161" s="16" t="s">
        <v>100</v>
      </c>
      <c r="B161" s="17">
        <v>22.55</v>
      </c>
      <c r="C161" s="3" t="s">
        <v>28</v>
      </c>
      <c r="D161" s="4">
        <v>0.1171</v>
      </c>
      <c r="E161" s="4">
        <v>0.1053</v>
      </c>
      <c r="F161" s="4">
        <v>9.3600000000000003E-2</v>
      </c>
      <c r="G161" s="4">
        <v>7.0300000000000001E-2</v>
      </c>
      <c r="H161" s="3" t="s">
        <v>61</v>
      </c>
    </row>
    <row r="162" spans="1:8" ht="14.45" customHeight="1" x14ac:dyDescent="0.2">
      <c r="A162" s="16" t="s">
        <v>36</v>
      </c>
      <c r="B162" s="17">
        <v>1051.57</v>
      </c>
      <c r="C162" s="3" t="s">
        <v>69</v>
      </c>
      <c r="D162" s="4">
        <v>1.5686</v>
      </c>
      <c r="E162" s="4">
        <v>1.4117</v>
      </c>
      <c r="F162" s="4">
        <v>1.2547999999999999</v>
      </c>
      <c r="G162" s="4">
        <v>0.94120000000000004</v>
      </c>
      <c r="H162" s="3" t="s">
        <v>63</v>
      </c>
    </row>
    <row r="163" spans="1:8" ht="14.45" customHeight="1" x14ac:dyDescent="0.2">
      <c r="A163" s="16" t="s">
        <v>37</v>
      </c>
      <c r="B163" s="17">
        <v>2107.91</v>
      </c>
      <c r="C163" s="3" t="s">
        <v>69</v>
      </c>
      <c r="D163" s="4">
        <v>3.1019999999999999</v>
      </c>
      <c r="E163" s="4">
        <v>2.7917999999999998</v>
      </c>
      <c r="F163" s="4">
        <v>2.4817999999999998</v>
      </c>
      <c r="G163" s="4">
        <v>1.8612</v>
      </c>
      <c r="H163" s="3" t="s">
        <v>63</v>
      </c>
    </row>
    <row r="164" spans="1:8" ht="14.45" customHeight="1" x14ac:dyDescent="0.2">
      <c r="A164" s="16" t="s">
        <v>38</v>
      </c>
      <c r="B164" s="17">
        <v>608.09</v>
      </c>
      <c r="C164" s="3" t="s">
        <v>69</v>
      </c>
      <c r="D164" s="4">
        <v>0.67689999999999995</v>
      </c>
      <c r="E164" s="4">
        <v>0.60929999999999995</v>
      </c>
      <c r="F164" s="4">
        <v>0.54159999999999997</v>
      </c>
      <c r="G164" s="4">
        <v>0.40600000000000003</v>
      </c>
      <c r="H164" s="3" t="s">
        <v>63</v>
      </c>
    </row>
    <row r="165" spans="1:8" ht="13.5" customHeight="1" x14ac:dyDescent="0.2">
      <c r="A165" s="16" t="s">
        <v>39</v>
      </c>
      <c r="B165" s="17">
        <v>1043.3900000000001</v>
      </c>
      <c r="C165" s="3" t="s">
        <v>69</v>
      </c>
      <c r="D165" s="4">
        <v>1.0084</v>
      </c>
      <c r="E165" s="4">
        <v>0.9073</v>
      </c>
      <c r="F165" s="4">
        <v>0.80659999999999998</v>
      </c>
      <c r="G165" s="4">
        <v>0.60489999999999999</v>
      </c>
      <c r="H165" s="3" t="s">
        <v>63</v>
      </c>
    </row>
    <row r="166" spans="1:8" ht="14.45" customHeight="1" x14ac:dyDescent="0.2">
      <c r="A166" s="16" t="s">
        <v>26</v>
      </c>
      <c r="B166" s="17">
        <v>32.35</v>
      </c>
      <c r="C166" s="3" t="s">
        <v>28</v>
      </c>
      <c r="D166" s="4">
        <v>0.29599999999999999</v>
      </c>
      <c r="E166" s="4">
        <v>0.26650000000000001</v>
      </c>
      <c r="F166" s="4">
        <v>0.23669999999999999</v>
      </c>
      <c r="G166" s="4">
        <v>0.17780000000000001</v>
      </c>
      <c r="H166" s="3" t="s">
        <v>61</v>
      </c>
    </row>
    <row r="167" spans="1:8" ht="14.45" customHeight="1" x14ac:dyDescent="0.2">
      <c r="A167" s="16" t="s">
        <v>101</v>
      </c>
      <c r="B167" s="17">
        <v>22.55</v>
      </c>
      <c r="C167" s="3" t="s">
        <v>28</v>
      </c>
      <c r="D167" s="4">
        <v>0.21299999999999999</v>
      </c>
      <c r="E167" s="4">
        <v>0.19159999999999999</v>
      </c>
      <c r="F167" s="4">
        <v>0.17030000000000001</v>
      </c>
      <c r="G167" s="4">
        <v>0.1278</v>
      </c>
      <c r="H167" s="3" t="s">
        <v>61</v>
      </c>
    </row>
    <row r="168" spans="1:8" ht="14.45" customHeight="1" x14ac:dyDescent="0.2">
      <c r="A168" s="16" t="s">
        <v>81</v>
      </c>
      <c r="B168" s="17">
        <v>22.55</v>
      </c>
      <c r="C168" s="3" t="s">
        <v>28</v>
      </c>
      <c r="D168" s="4">
        <v>0.21299999999999999</v>
      </c>
      <c r="E168" s="4">
        <v>0.19159999999999999</v>
      </c>
      <c r="F168" s="4">
        <v>0.17030000000000001</v>
      </c>
      <c r="G168" s="4">
        <v>0.1278</v>
      </c>
      <c r="H168" s="3" t="s">
        <v>61</v>
      </c>
    </row>
    <row r="169" spans="1:8" ht="14.45" customHeight="1" x14ac:dyDescent="0.2">
      <c r="A169" s="16" t="s">
        <v>41</v>
      </c>
      <c r="B169" s="17">
        <v>30.31</v>
      </c>
      <c r="C169" s="3" t="s">
        <v>68</v>
      </c>
      <c r="D169" s="4">
        <v>0.24199999999999999</v>
      </c>
      <c r="E169" s="4">
        <v>0.21779999999999999</v>
      </c>
      <c r="F169" s="4">
        <v>0.19359999999999999</v>
      </c>
      <c r="G169" s="4">
        <v>0.14510000000000001</v>
      </c>
      <c r="H169" s="3" t="s">
        <v>62</v>
      </c>
    </row>
    <row r="170" spans="1:8" ht="14.45" customHeight="1" x14ac:dyDescent="0.2">
      <c r="A170" s="16" t="s">
        <v>102</v>
      </c>
      <c r="B170" s="17">
        <v>22.55</v>
      </c>
      <c r="C170" s="3" t="s">
        <v>28</v>
      </c>
      <c r="D170" s="4">
        <v>0.2036</v>
      </c>
      <c r="E170" s="4">
        <v>0.18329999999999999</v>
      </c>
      <c r="F170" s="4">
        <v>0.1361</v>
      </c>
      <c r="G170" s="4">
        <v>0.12230000000000001</v>
      </c>
      <c r="H170" s="3" t="s">
        <v>61</v>
      </c>
    </row>
    <row r="171" spans="1:8" ht="14.45" customHeight="1" x14ac:dyDescent="0.2">
      <c r="A171" s="16" t="s">
        <v>103</v>
      </c>
      <c r="B171" s="17">
        <v>26.84</v>
      </c>
      <c r="C171" s="3" t="s">
        <v>68</v>
      </c>
      <c r="D171" s="4">
        <v>0.2094</v>
      </c>
      <c r="E171" s="4">
        <v>0.18820000000000001</v>
      </c>
      <c r="F171" s="4">
        <v>0.16739999999999999</v>
      </c>
      <c r="G171" s="4">
        <v>0.12570000000000001</v>
      </c>
      <c r="H171" s="3" t="s">
        <v>62</v>
      </c>
    </row>
    <row r="172" spans="1:8" ht="14.45" customHeight="1" x14ac:dyDescent="0.2">
      <c r="A172" s="16" t="s">
        <v>21</v>
      </c>
      <c r="B172" s="17">
        <v>19.55</v>
      </c>
      <c r="C172" s="3" t="s">
        <v>28</v>
      </c>
      <c r="D172" s="4">
        <v>0.29770000000000002</v>
      </c>
      <c r="E172" s="4">
        <v>0.2049</v>
      </c>
      <c r="F172" s="4">
        <v>0.182</v>
      </c>
      <c r="G172" s="4">
        <v>0.13650000000000001</v>
      </c>
      <c r="H172" s="3" t="s">
        <v>61</v>
      </c>
    </row>
    <row r="173" spans="1:8" x14ac:dyDescent="0.2">
      <c r="A173" s="16" t="s">
        <v>104</v>
      </c>
      <c r="B173" s="17">
        <v>22.55</v>
      </c>
      <c r="C173" s="3" t="s">
        <v>28</v>
      </c>
      <c r="D173" s="4">
        <v>0.2276</v>
      </c>
      <c r="E173" s="4">
        <v>0.2049</v>
      </c>
      <c r="F173" s="4">
        <v>0.182</v>
      </c>
      <c r="G173" s="4">
        <v>0.13650000000000001</v>
      </c>
      <c r="H173" s="3" t="s">
        <v>61</v>
      </c>
    </row>
    <row r="174" spans="1:8" x14ac:dyDescent="0.2">
      <c r="A174" s="16" t="s">
        <v>105</v>
      </c>
      <c r="B174" s="17">
        <v>22.55</v>
      </c>
      <c r="C174" s="3" t="s">
        <v>28</v>
      </c>
      <c r="D174" s="4">
        <v>0.36099999999999999</v>
      </c>
      <c r="E174" s="4">
        <v>0.32479999999999998</v>
      </c>
      <c r="F174" s="4">
        <v>0.2888</v>
      </c>
      <c r="G174" s="4">
        <v>0.21659999999999999</v>
      </c>
      <c r="H174" s="3" t="s">
        <v>61</v>
      </c>
    </row>
    <row r="175" spans="1:8" x14ac:dyDescent="0.2">
      <c r="A175" s="16" t="s">
        <v>43</v>
      </c>
      <c r="B175" s="17">
        <v>22.55</v>
      </c>
      <c r="C175" s="3" t="s">
        <v>28</v>
      </c>
      <c r="D175" s="4">
        <v>0.21729999999999999</v>
      </c>
      <c r="E175" s="4">
        <v>0.19570000000000001</v>
      </c>
      <c r="F175" s="4">
        <v>0.1739</v>
      </c>
      <c r="G175" s="4">
        <v>0.1305</v>
      </c>
      <c r="H175" s="3" t="s">
        <v>61</v>
      </c>
    </row>
    <row r="176" spans="1:8" x14ac:dyDescent="0.2">
      <c r="A176" s="16" t="s">
        <v>97</v>
      </c>
      <c r="B176" s="17">
        <v>22.55</v>
      </c>
      <c r="C176" s="3" t="s">
        <v>28</v>
      </c>
      <c r="D176" s="4">
        <v>0.2122</v>
      </c>
      <c r="E176" s="4">
        <v>0.19109999999999999</v>
      </c>
      <c r="F176" s="4">
        <v>0.16980000000000001</v>
      </c>
      <c r="G176" s="4">
        <v>0.1273</v>
      </c>
      <c r="H176" s="3" t="s">
        <v>61</v>
      </c>
    </row>
    <row r="177" spans="1:9" x14ac:dyDescent="0.2">
      <c r="A177" s="16" t="s">
        <v>107</v>
      </c>
      <c r="B177" s="17">
        <v>22.55</v>
      </c>
      <c r="C177" s="3" t="s">
        <v>28</v>
      </c>
      <c r="D177" s="4">
        <v>0.23089999999999999</v>
      </c>
      <c r="E177" s="4">
        <v>0.2077</v>
      </c>
      <c r="F177" s="4">
        <v>0.1847</v>
      </c>
      <c r="G177" s="4">
        <v>0.1386</v>
      </c>
      <c r="H177" s="3" t="s">
        <v>61</v>
      </c>
    </row>
    <row r="178" spans="1:9" x14ac:dyDescent="0.2">
      <c r="A178" s="16" t="s">
        <v>92</v>
      </c>
      <c r="B178" s="17">
        <v>22.55</v>
      </c>
      <c r="C178" s="3" t="s">
        <v>28</v>
      </c>
      <c r="D178" s="4">
        <v>0.22670000000000001</v>
      </c>
      <c r="E178" s="4">
        <v>0.20419999999999999</v>
      </c>
      <c r="F178" s="4">
        <v>0.18129999999999999</v>
      </c>
      <c r="G178" s="4">
        <v>0.13600000000000001</v>
      </c>
      <c r="H178" s="3" t="s">
        <v>61</v>
      </c>
    </row>
    <row r="179" spans="1:9" ht="15" customHeight="1" x14ac:dyDescent="0.2">
      <c r="A179" s="16" t="s">
        <v>44</v>
      </c>
      <c r="B179" s="17">
        <v>412.61</v>
      </c>
      <c r="C179" s="3" t="s">
        <v>70</v>
      </c>
      <c r="D179" s="4">
        <v>3.5104000000000002</v>
      </c>
      <c r="E179" s="4">
        <v>3.1595</v>
      </c>
      <c r="F179" s="4">
        <v>2.8083999999999998</v>
      </c>
      <c r="G179" s="4">
        <v>2.1063000000000001</v>
      </c>
      <c r="H179" s="3" t="s">
        <v>64</v>
      </c>
    </row>
    <row r="180" spans="1:9" ht="15" customHeight="1" x14ac:dyDescent="0.2">
      <c r="A180" s="18"/>
      <c r="B180" s="19"/>
      <c r="C180" s="13"/>
      <c r="D180" s="20"/>
      <c r="E180" s="20"/>
      <c r="F180" s="20"/>
      <c r="G180" s="20"/>
      <c r="H180" s="13"/>
    </row>
    <row r="181" spans="1:9" ht="15" customHeight="1" x14ac:dyDescent="0.2">
      <c r="A181" s="88" t="s">
        <v>200</v>
      </c>
      <c r="B181" s="88"/>
      <c r="C181" s="88"/>
      <c r="D181" s="88"/>
      <c r="E181" s="88"/>
      <c r="F181" s="88"/>
      <c r="G181" s="88"/>
      <c r="H181" s="88"/>
    </row>
    <row r="182" spans="1:9" ht="15" customHeight="1" x14ac:dyDescent="0.2">
      <c r="A182" s="51"/>
      <c r="B182" s="51"/>
      <c r="C182" s="51"/>
      <c r="D182" s="51"/>
      <c r="E182" s="51"/>
      <c r="F182" s="51"/>
      <c r="G182" s="51"/>
      <c r="H182" s="51"/>
    </row>
    <row r="183" spans="1:9" ht="15" customHeight="1" x14ac:dyDescent="0.2">
      <c r="A183" s="87" t="s">
        <v>273</v>
      </c>
      <c r="B183" s="87"/>
      <c r="C183" s="87"/>
      <c r="D183" s="87"/>
      <c r="E183" s="87"/>
      <c r="F183" s="87"/>
      <c r="G183" s="87"/>
      <c r="H183" s="87"/>
    </row>
    <row r="184" spans="1:9" ht="15" customHeight="1" x14ac:dyDescent="0.2">
      <c r="A184" s="87" t="s">
        <v>274</v>
      </c>
      <c r="B184" s="87"/>
      <c r="C184" s="87"/>
      <c r="D184" s="87"/>
      <c r="E184" s="87"/>
      <c r="F184" s="87"/>
      <c r="G184" s="87"/>
      <c r="H184" s="87"/>
    </row>
    <row r="185" spans="1:9" ht="15" customHeight="1" x14ac:dyDescent="0.2">
      <c r="A185" s="87" t="s">
        <v>278</v>
      </c>
      <c r="B185" s="87"/>
      <c r="C185" s="87"/>
      <c r="D185" s="87"/>
      <c r="E185" s="87"/>
      <c r="F185" s="87"/>
      <c r="G185" s="87"/>
      <c r="H185" s="87"/>
    </row>
    <row r="186" spans="1:9" ht="15" customHeight="1" x14ac:dyDescent="0.2">
      <c r="A186" s="89" t="s">
        <v>279</v>
      </c>
      <c r="B186" s="89"/>
      <c r="C186" s="89"/>
      <c r="D186" s="89"/>
      <c r="E186" s="89"/>
      <c r="F186" s="89"/>
      <c r="G186" s="89"/>
      <c r="H186" s="89"/>
      <c r="I186" s="89"/>
    </row>
    <row r="187" spans="1:9" ht="15" customHeight="1" x14ac:dyDescent="0.2">
      <c r="A187" s="51"/>
      <c r="B187" s="51"/>
      <c r="C187" s="51"/>
      <c r="D187" s="51"/>
      <c r="E187" s="51"/>
      <c r="F187" s="51"/>
      <c r="G187" s="51"/>
      <c r="H187" s="51"/>
    </row>
    <row r="188" spans="1:9" ht="15" customHeight="1" x14ac:dyDescent="0.2">
      <c r="A188" s="88" t="s">
        <v>271</v>
      </c>
      <c r="B188" s="88"/>
      <c r="C188" s="88"/>
      <c r="D188" s="88"/>
      <c r="E188" s="88"/>
      <c r="F188" s="88"/>
      <c r="G188" s="88"/>
      <c r="H188" s="88"/>
    </row>
    <row r="189" spans="1:9" ht="15" customHeight="1" x14ac:dyDescent="0.2">
      <c r="A189" s="51"/>
      <c r="B189" s="51"/>
      <c r="C189" s="51"/>
      <c r="D189" s="51"/>
      <c r="E189" s="51"/>
      <c r="F189" s="51"/>
      <c r="G189" s="51"/>
      <c r="H189" s="51"/>
    </row>
    <row r="190" spans="1:9" ht="15" customHeight="1" x14ac:dyDescent="0.2">
      <c r="A190" s="87" t="s">
        <v>272</v>
      </c>
      <c r="B190" s="87"/>
      <c r="C190" s="87"/>
      <c r="D190" s="87"/>
      <c r="E190" s="87"/>
      <c r="F190" s="87"/>
      <c r="G190" s="87"/>
      <c r="H190" s="87"/>
    </row>
    <row r="191" spans="1:9" ht="15" customHeight="1" x14ac:dyDescent="0.2">
      <c r="A191" s="87" t="s">
        <v>161</v>
      </c>
      <c r="B191" s="87"/>
      <c r="C191" s="87"/>
      <c r="D191" s="87"/>
      <c r="E191" s="87"/>
      <c r="F191" s="87"/>
      <c r="G191" s="87"/>
      <c r="H191" s="87"/>
    </row>
    <row r="192" spans="1:9" ht="15" customHeight="1" x14ac:dyDescent="0.2">
      <c r="A192" s="87" t="s">
        <v>266</v>
      </c>
      <c r="B192" s="87"/>
      <c r="C192" s="87"/>
      <c r="D192" s="87"/>
      <c r="E192" s="87"/>
      <c r="F192" s="87"/>
      <c r="G192" s="87"/>
      <c r="H192" s="87"/>
    </row>
    <row r="193" spans="1:8" ht="15" customHeight="1" x14ac:dyDescent="0.2">
      <c r="A193" s="87" t="s">
        <v>267</v>
      </c>
      <c r="B193" s="87"/>
      <c r="C193" s="87"/>
      <c r="D193" s="87"/>
      <c r="E193" s="87"/>
      <c r="F193" s="87"/>
      <c r="G193" s="87"/>
      <c r="H193" s="87"/>
    </row>
    <row r="194" spans="1:8" ht="15" customHeight="1" x14ac:dyDescent="0.2">
      <c r="A194" s="87" t="s">
        <v>257</v>
      </c>
      <c r="B194" s="87"/>
      <c r="C194" s="87"/>
      <c r="D194" s="87"/>
      <c r="E194" s="87"/>
      <c r="F194" s="87"/>
      <c r="G194" s="87"/>
      <c r="H194" s="87"/>
    </row>
    <row r="195" spans="1:8" ht="15" customHeight="1" x14ac:dyDescent="0.2">
      <c r="A195" s="87" t="s">
        <v>258</v>
      </c>
      <c r="B195" s="87"/>
      <c r="C195" s="87"/>
      <c r="D195" s="87"/>
      <c r="E195" s="87"/>
      <c r="F195" s="87"/>
      <c r="G195" s="87"/>
      <c r="H195" s="87"/>
    </row>
    <row r="196" spans="1:8" ht="15" customHeight="1" x14ac:dyDescent="0.2">
      <c r="A196" s="87" t="s">
        <v>166</v>
      </c>
      <c r="B196" s="87"/>
      <c r="C196" s="87"/>
      <c r="D196" s="87"/>
      <c r="E196" s="87"/>
      <c r="F196" s="87"/>
      <c r="G196" s="87"/>
      <c r="H196" s="87"/>
    </row>
    <row r="197" spans="1:8" x14ac:dyDescent="0.2">
      <c r="A197" s="5"/>
      <c r="B197" s="5"/>
      <c r="C197" s="5"/>
      <c r="D197" s="5"/>
      <c r="E197" s="5"/>
      <c r="F197" s="5"/>
      <c r="G197" s="5"/>
      <c r="H197" s="5"/>
    </row>
    <row r="198" spans="1:8" x14ac:dyDescent="0.2">
      <c r="A198" s="106" t="s">
        <v>129</v>
      </c>
      <c r="B198" s="106"/>
      <c r="C198" s="106"/>
      <c r="D198" s="106"/>
      <c r="E198" s="106"/>
      <c r="F198" s="106"/>
      <c r="G198" s="106"/>
      <c r="H198" s="106"/>
    </row>
    <row r="199" spans="1:8" x14ac:dyDescent="0.2">
      <c r="A199" s="106" t="s">
        <v>264</v>
      </c>
      <c r="B199" s="106"/>
      <c r="C199" s="106"/>
      <c r="D199" s="106"/>
      <c r="E199" s="106"/>
      <c r="F199" s="106"/>
      <c r="G199" s="106"/>
      <c r="H199" s="106"/>
    </row>
    <row r="200" spans="1:8" x14ac:dyDescent="0.2">
      <c r="A200" s="85" t="s">
        <v>0</v>
      </c>
      <c r="B200" s="85" t="s">
        <v>32</v>
      </c>
      <c r="C200" s="85"/>
      <c r="D200" s="86" t="s">
        <v>31</v>
      </c>
      <c r="E200" s="86"/>
      <c r="F200" s="86"/>
      <c r="G200" s="86"/>
      <c r="H200" s="85" t="s">
        <v>2</v>
      </c>
    </row>
    <row r="201" spans="1:8" x14ac:dyDescent="0.2">
      <c r="A201" s="85"/>
      <c r="B201" s="85" t="s">
        <v>1</v>
      </c>
      <c r="C201" s="85" t="s">
        <v>2</v>
      </c>
      <c r="D201" s="21" t="s">
        <v>4</v>
      </c>
      <c r="E201" s="21" t="s">
        <v>5</v>
      </c>
      <c r="F201" s="21" t="s">
        <v>6</v>
      </c>
      <c r="G201" s="21" t="s">
        <v>7</v>
      </c>
      <c r="H201" s="85"/>
    </row>
    <row r="202" spans="1:8" x14ac:dyDescent="0.2">
      <c r="A202" s="85"/>
      <c r="B202" s="85"/>
      <c r="C202" s="85"/>
      <c r="D202" s="7" t="s">
        <v>53</v>
      </c>
      <c r="E202" s="7" t="s">
        <v>54</v>
      </c>
      <c r="F202" s="7" t="s">
        <v>55</v>
      </c>
      <c r="G202" s="7" t="s">
        <v>56</v>
      </c>
      <c r="H202" s="85"/>
    </row>
    <row r="203" spans="1:8" x14ac:dyDescent="0.2">
      <c r="A203" s="10" t="s">
        <v>15</v>
      </c>
      <c r="B203" s="3">
        <v>19.55</v>
      </c>
      <c r="C203" s="3" t="s">
        <v>28</v>
      </c>
      <c r="D203" s="3">
        <v>0.15390000000000001</v>
      </c>
      <c r="E203" s="3">
        <v>0.13850000000000001</v>
      </c>
      <c r="F203" s="3">
        <v>0.1231</v>
      </c>
      <c r="G203" s="3">
        <v>9.2299999999999993E-2</v>
      </c>
      <c r="H203" s="3" t="s">
        <v>61</v>
      </c>
    </row>
    <row r="204" spans="1:8" x14ac:dyDescent="0.2">
      <c r="A204" s="10" t="s">
        <v>33</v>
      </c>
      <c r="B204" s="3">
        <v>19.55</v>
      </c>
      <c r="C204" s="3" t="s">
        <v>28</v>
      </c>
      <c r="D204" s="3">
        <v>0.13100000000000001</v>
      </c>
      <c r="E204" s="3">
        <v>0.1179</v>
      </c>
      <c r="F204" s="3">
        <v>0.1048</v>
      </c>
      <c r="G204" s="3">
        <v>7.8600000000000003E-2</v>
      </c>
      <c r="H204" s="3" t="s">
        <v>61</v>
      </c>
    </row>
    <row r="205" spans="1:8" x14ac:dyDescent="0.2">
      <c r="A205" s="10" t="s">
        <v>34</v>
      </c>
      <c r="B205" s="3">
        <v>24.43</v>
      </c>
      <c r="C205" s="3" t="s">
        <v>68</v>
      </c>
      <c r="D205" s="3">
        <v>0.1711</v>
      </c>
      <c r="E205" s="3">
        <v>0.15390000000000001</v>
      </c>
      <c r="F205" s="3">
        <v>0.1368</v>
      </c>
      <c r="G205" s="3">
        <v>0.1027</v>
      </c>
      <c r="H205" s="3" t="s">
        <v>62</v>
      </c>
    </row>
    <row r="206" spans="1:8" x14ac:dyDescent="0.2">
      <c r="A206" s="10" t="s">
        <v>98</v>
      </c>
      <c r="B206" s="3">
        <v>19.55</v>
      </c>
      <c r="C206" s="3" t="s">
        <v>28</v>
      </c>
      <c r="D206" s="3">
        <v>0.15260000000000001</v>
      </c>
      <c r="E206" s="3">
        <v>0.13739999999999999</v>
      </c>
      <c r="F206" s="3">
        <v>0.1221</v>
      </c>
      <c r="G206" s="3">
        <v>9.1700000000000004E-2</v>
      </c>
      <c r="H206" s="3" t="s">
        <v>61</v>
      </c>
    </row>
    <row r="207" spans="1:8" x14ac:dyDescent="0.2">
      <c r="A207" s="10" t="s">
        <v>35</v>
      </c>
      <c r="B207" s="3">
        <v>19.55</v>
      </c>
      <c r="C207" s="3" t="s">
        <v>28</v>
      </c>
      <c r="D207" s="3">
        <v>3.6400000000000002E-2</v>
      </c>
      <c r="E207" s="3">
        <v>3.2599999999999997E-2</v>
      </c>
      <c r="F207" s="3">
        <v>2.9100000000000001E-2</v>
      </c>
      <c r="G207" s="3">
        <v>2.18E-2</v>
      </c>
      <c r="H207" s="3" t="s">
        <v>61</v>
      </c>
    </row>
    <row r="208" spans="1:8" x14ac:dyDescent="0.2">
      <c r="A208" s="10" t="s">
        <v>99</v>
      </c>
      <c r="B208" s="3">
        <v>19.55</v>
      </c>
      <c r="C208" s="3" t="s">
        <v>28</v>
      </c>
      <c r="D208" s="3">
        <v>0.14990000000000001</v>
      </c>
      <c r="E208" s="3">
        <v>0.13500000000000001</v>
      </c>
      <c r="F208" s="3">
        <v>0.12</v>
      </c>
      <c r="G208" s="3">
        <v>8.9800000000000005E-2</v>
      </c>
      <c r="H208" s="3" t="s">
        <v>61</v>
      </c>
    </row>
    <row r="209" spans="1:8" x14ac:dyDescent="0.2">
      <c r="A209" s="10" t="s">
        <v>77</v>
      </c>
      <c r="B209" s="3">
        <v>19.55</v>
      </c>
      <c r="C209" s="3" t="s">
        <v>28</v>
      </c>
      <c r="D209" s="3">
        <v>0.12770000000000001</v>
      </c>
      <c r="E209" s="3">
        <v>0.1148</v>
      </c>
      <c r="F209" s="3">
        <v>0.1021</v>
      </c>
      <c r="G209" s="3">
        <v>7.6499999999999999E-2</v>
      </c>
      <c r="H209" s="3" t="s">
        <v>61</v>
      </c>
    </row>
    <row r="210" spans="1:8" x14ac:dyDescent="0.2">
      <c r="A210" s="10" t="s">
        <v>100</v>
      </c>
      <c r="B210" s="3">
        <v>19.55</v>
      </c>
      <c r="C210" s="3" t="s">
        <v>28</v>
      </c>
      <c r="D210" s="3">
        <v>0.10150000000000001</v>
      </c>
      <c r="E210" s="3">
        <v>9.1300000000000006E-2</v>
      </c>
      <c r="F210" s="3">
        <v>8.1100000000000005E-2</v>
      </c>
      <c r="G210" s="3">
        <v>6.0900000000000003E-2</v>
      </c>
      <c r="H210" s="3" t="s">
        <v>61</v>
      </c>
    </row>
    <row r="211" spans="1:8" x14ac:dyDescent="0.2">
      <c r="A211" s="10" t="s">
        <v>36</v>
      </c>
      <c r="B211" s="3">
        <v>911.67</v>
      </c>
      <c r="C211" s="3" t="s">
        <v>69</v>
      </c>
      <c r="D211" s="3">
        <v>1.3599000000000001</v>
      </c>
      <c r="E211" s="3">
        <v>1.2239</v>
      </c>
      <c r="F211" s="3">
        <v>1.0879000000000001</v>
      </c>
      <c r="G211" s="3">
        <v>0.81599999999999995</v>
      </c>
      <c r="H211" s="3" t="s">
        <v>63</v>
      </c>
    </row>
    <row r="212" spans="1:8" x14ac:dyDescent="0.2">
      <c r="A212" s="10" t="s">
        <v>37</v>
      </c>
      <c r="B212" s="3">
        <v>1827.48</v>
      </c>
      <c r="C212" s="3" t="s">
        <v>69</v>
      </c>
      <c r="D212" s="3">
        <v>2.6892999999999998</v>
      </c>
      <c r="E212" s="3">
        <v>2.4203999999999999</v>
      </c>
      <c r="F212" s="3">
        <v>2.1516000000000002</v>
      </c>
      <c r="G212" s="3">
        <v>1.6135999999999999</v>
      </c>
      <c r="H212" s="3" t="s">
        <v>63</v>
      </c>
    </row>
    <row r="213" spans="1:8" x14ac:dyDescent="0.2">
      <c r="A213" s="10" t="s">
        <v>38</v>
      </c>
      <c r="B213" s="3">
        <v>527.19000000000005</v>
      </c>
      <c r="C213" s="3" t="s">
        <v>69</v>
      </c>
      <c r="D213" s="3">
        <v>0.58679999999999999</v>
      </c>
      <c r="E213" s="3">
        <v>0.5282</v>
      </c>
      <c r="F213" s="3">
        <v>0.46949999999999997</v>
      </c>
      <c r="G213" s="3">
        <v>0.35199999999999998</v>
      </c>
      <c r="H213" s="3" t="s">
        <v>63</v>
      </c>
    </row>
    <row r="214" spans="1:8" x14ac:dyDescent="0.2">
      <c r="A214" s="10" t="s">
        <v>39</v>
      </c>
      <c r="B214" s="3">
        <v>904.58</v>
      </c>
      <c r="C214" s="3" t="s">
        <v>69</v>
      </c>
      <c r="D214" s="3">
        <v>0.87419999999999998</v>
      </c>
      <c r="E214" s="3">
        <v>0.78659999999999997</v>
      </c>
      <c r="F214" s="3">
        <v>0.69930000000000003</v>
      </c>
      <c r="G214" s="3">
        <v>0.52439999999999998</v>
      </c>
      <c r="H214" s="3" t="s">
        <v>63</v>
      </c>
    </row>
    <row r="215" spans="1:8" x14ac:dyDescent="0.2">
      <c r="A215" s="10" t="s">
        <v>26</v>
      </c>
      <c r="B215" s="3">
        <v>28.05</v>
      </c>
      <c r="C215" s="3" t="s">
        <v>28</v>
      </c>
      <c r="D215" s="3">
        <v>0.25659999999999999</v>
      </c>
      <c r="E215" s="3">
        <v>0.23100000000000001</v>
      </c>
      <c r="F215" s="3">
        <v>0.20519999999999999</v>
      </c>
      <c r="G215" s="3">
        <v>0.15409999999999999</v>
      </c>
      <c r="H215" s="3" t="s">
        <v>61</v>
      </c>
    </row>
    <row r="216" spans="1:8" x14ac:dyDescent="0.2">
      <c r="A216" s="10" t="s">
        <v>106</v>
      </c>
      <c r="B216" s="3">
        <v>19.55</v>
      </c>
      <c r="C216" s="3" t="s">
        <v>28</v>
      </c>
      <c r="D216" s="3">
        <v>0.1847</v>
      </c>
      <c r="E216" s="3">
        <v>0.1661</v>
      </c>
      <c r="F216" s="3">
        <v>0.14760000000000001</v>
      </c>
      <c r="G216" s="3">
        <v>0.1108</v>
      </c>
      <c r="H216" s="3" t="s">
        <v>61</v>
      </c>
    </row>
    <row r="217" spans="1:8" x14ac:dyDescent="0.2">
      <c r="A217" s="10" t="s">
        <v>81</v>
      </c>
      <c r="B217" s="3">
        <v>19.55</v>
      </c>
      <c r="C217" s="3" t="s">
        <v>28</v>
      </c>
      <c r="D217" s="3">
        <v>0.18029999999999999</v>
      </c>
      <c r="E217" s="3">
        <v>0.16220000000000001</v>
      </c>
      <c r="F217" s="3">
        <v>0.14430000000000001</v>
      </c>
      <c r="G217" s="3">
        <v>0.1081</v>
      </c>
      <c r="H217" s="3" t="s">
        <v>61</v>
      </c>
    </row>
    <row r="218" spans="1:8" x14ac:dyDescent="0.2">
      <c r="A218" s="10" t="s">
        <v>41</v>
      </c>
      <c r="B218" s="3">
        <v>26.28</v>
      </c>
      <c r="C218" s="3" t="s">
        <v>68</v>
      </c>
      <c r="D218" s="3">
        <v>0.20979999999999999</v>
      </c>
      <c r="E218" s="3">
        <v>0.1888</v>
      </c>
      <c r="F218" s="3">
        <v>0.1678</v>
      </c>
      <c r="G218" s="3">
        <v>0.1258</v>
      </c>
      <c r="H218" s="3" t="s">
        <v>62</v>
      </c>
    </row>
    <row r="219" spans="1:8" x14ac:dyDescent="0.2">
      <c r="A219" s="10" t="s">
        <v>102</v>
      </c>
      <c r="B219" s="3">
        <v>19.55</v>
      </c>
      <c r="C219" s="3" t="s">
        <v>28</v>
      </c>
      <c r="D219" s="3">
        <v>0.17649999999999999</v>
      </c>
      <c r="E219" s="3">
        <v>0.15890000000000001</v>
      </c>
      <c r="F219" s="3">
        <v>0.1414</v>
      </c>
      <c r="G219" s="3">
        <v>0.106</v>
      </c>
      <c r="H219" s="3" t="s">
        <v>61</v>
      </c>
    </row>
    <row r="220" spans="1:8" x14ac:dyDescent="0.2">
      <c r="A220" s="10" t="s">
        <v>103</v>
      </c>
      <c r="B220" s="3">
        <v>23.27</v>
      </c>
      <c r="C220" s="3" t="s">
        <v>68</v>
      </c>
      <c r="D220" s="3">
        <v>0.18149999999999999</v>
      </c>
      <c r="E220" s="3">
        <v>0.16320000000000001</v>
      </c>
      <c r="F220" s="3">
        <v>0.14510000000000001</v>
      </c>
      <c r="G220" s="3">
        <v>0.109</v>
      </c>
      <c r="H220" s="3" t="s">
        <v>62</v>
      </c>
    </row>
    <row r="221" spans="1:8" x14ac:dyDescent="0.2">
      <c r="A221" s="10" t="s">
        <v>21</v>
      </c>
      <c r="B221" s="3">
        <v>19.55</v>
      </c>
      <c r="C221" s="3" t="s">
        <v>28</v>
      </c>
      <c r="D221" s="3">
        <v>0.2581</v>
      </c>
      <c r="E221" s="3">
        <v>0.23230000000000001</v>
      </c>
      <c r="F221" s="3">
        <v>0.20649999999999999</v>
      </c>
      <c r="G221" s="3">
        <v>0.15490000000000001</v>
      </c>
      <c r="H221" s="3" t="s">
        <v>61</v>
      </c>
    </row>
    <row r="222" spans="1:8" x14ac:dyDescent="0.2">
      <c r="A222" s="10" t="s">
        <v>104</v>
      </c>
      <c r="B222" s="3">
        <v>19.55</v>
      </c>
      <c r="C222" s="3" t="s">
        <v>28</v>
      </c>
      <c r="D222" s="3">
        <v>0.1973</v>
      </c>
      <c r="E222" s="3">
        <v>0.17760000000000001</v>
      </c>
      <c r="F222" s="3">
        <v>0.1578</v>
      </c>
      <c r="G222" s="3">
        <v>0.1183</v>
      </c>
      <c r="H222" s="3" t="s">
        <v>61</v>
      </c>
    </row>
    <row r="223" spans="1:8" x14ac:dyDescent="0.2">
      <c r="A223" s="10" t="s">
        <v>105</v>
      </c>
      <c r="B223" s="3">
        <v>19.55</v>
      </c>
      <c r="C223" s="3" t="s">
        <v>28</v>
      </c>
      <c r="D223" s="3">
        <v>0.313</v>
      </c>
      <c r="E223" s="3">
        <v>0.28160000000000002</v>
      </c>
      <c r="F223" s="3">
        <v>0.25040000000000001</v>
      </c>
      <c r="G223" s="3">
        <v>0.18779999999999999</v>
      </c>
      <c r="H223" s="3" t="s">
        <v>61</v>
      </c>
    </row>
    <row r="224" spans="1:8" x14ac:dyDescent="0.2">
      <c r="A224" s="10" t="s">
        <v>43</v>
      </c>
      <c r="B224" s="3">
        <v>19.55</v>
      </c>
      <c r="C224" s="3" t="s">
        <v>28</v>
      </c>
      <c r="D224" s="3">
        <v>0.18840000000000001</v>
      </c>
      <c r="E224" s="3">
        <v>0.16969999999999999</v>
      </c>
      <c r="F224" s="3">
        <v>0.15079999999999999</v>
      </c>
      <c r="G224" s="3">
        <v>0.11310000000000001</v>
      </c>
      <c r="H224" s="3" t="s">
        <v>61</v>
      </c>
    </row>
    <row r="225" spans="1:9" x14ac:dyDescent="0.2">
      <c r="A225" s="10" t="s">
        <v>97</v>
      </c>
      <c r="B225" s="3">
        <v>19.55</v>
      </c>
      <c r="C225" s="3" t="s">
        <v>28</v>
      </c>
      <c r="D225" s="3">
        <v>0.184</v>
      </c>
      <c r="E225" s="3">
        <v>0.16569999999999999</v>
      </c>
      <c r="F225" s="3">
        <v>0.1472</v>
      </c>
      <c r="G225" s="3">
        <v>0.1104</v>
      </c>
      <c r="H225" s="3" t="s">
        <v>61</v>
      </c>
    </row>
    <row r="226" spans="1:9" x14ac:dyDescent="0.2">
      <c r="A226" s="10" t="s">
        <v>107</v>
      </c>
      <c r="B226" s="3">
        <v>19.55</v>
      </c>
      <c r="C226" s="3" t="s">
        <v>28</v>
      </c>
      <c r="D226" s="3">
        <v>0.20019999999999999</v>
      </c>
      <c r="E226" s="3">
        <v>0.18010000000000001</v>
      </c>
      <c r="F226" s="3">
        <v>0.16009999999999999</v>
      </c>
      <c r="G226" s="3">
        <v>0.1202</v>
      </c>
      <c r="H226" s="3" t="s">
        <v>61</v>
      </c>
    </row>
    <row r="227" spans="1:9" x14ac:dyDescent="0.2">
      <c r="A227" s="10" t="s">
        <v>92</v>
      </c>
      <c r="B227" s="3">
        <v>19.55</v>
      </c>
      <c r="C227" s="3" t="s">
        <v>28</v>
      </c>
      <c r="D227" s="3">
        <v>0.19650000000000001</v>
      </c>
      <c r="E227" s="3">
        <v>0.17699999999999999</v>
      </c>
      <c r="F227" s="3">
        <v>0.15720000000000001</v>
      </c>
      <c r="G227" s="3">
        <v>0.1179</v>
      </c>
      <c r="H227" s="3" t="s">
        <v>61</v>
      </c>
    </row>
    <row r="228" spans="1:9" x14ac:dyDescent="0.2">
      <c r="A228" s="10" t="s">
        <v>44</v>
      </c>
      <c r="B228" s="3">
        <v>357.72</v>
      </c>
      <c r="C228" s="3" t="s">
        <v>70</v>
      </c>
      <c r="D228" s="3">
        <v>3.0434000000000001</v>
      </c>
      <c r="E228" s="3">
        <v>2.7391999999999999</v>
      </c>
      <c r="F228" s="3">
        <v>2.4348000000000001</v>
      </c>
      <c r="G228" s="3">
        <v>1.8261000000000001</v>
      </c>
      <c r="H228" s="3" t="s">
        <v>64</v>
      </c>
    </row>
    <row r="229" spans="1:9" x14ac:dyDescent="0.2">
      <c r="B229" s="13"/>
      <c r="C229" s="13"/>
      <c r="D229" s="13"/>
      <c r="E229" s="13"/>
      <c r="F229" s="13"/>
      <c r="G229" s="13"/>
      <c r="H229" s="13"/>
    </row>
    <row r="230" spans="1:9" x14ac:dyDescent="0.2">
      <c r="A230" s="88" t="s">
        <v>200</v>
      </c>
      <c r="B230" s="88"/>
      <c r="C230" s="88"/>
      <c r="D230" s="88"/>
      <c r="E230" s="88"/>
      <c r="F230" s="88"/>
      <c r="G230" s="88"/>
      <c r="H230" s="88"/>
    </row>
    <row r="231" spans="1:9" x14ac:dyDescent="0.2">
      <c r="A231" s="51"/>
      <c r="B231" s="51"/>
      <c r="C231" s="51"/>
      <c r="D231" s="51"/>
      <c r="E231" s="51"/>
      <c r="F231" s="51"/>
      <c r="G231" s="51"/>
      <c r="H231" s="51"/>
    </row>
    <row r="232" spans="1:9" x14ac:dyDescent="0.2">
      <c r="A232" s="87" t="s">
        <v>273</v>
      </c>
      <c r="B232" s="87"/>
      <c r="C232" s="87"/>
      <c r="D232" s="87"/>
      <c r="E232" s="87"/>
      <c r="F232" s="87"/>
      <c r="G232" s="87"/>
      <c r="H232" s="87"/>
    </row>
    <row r="233" spans="1:9" x14ac:dyDescent="0.2">
      <c r="A233" s="87" t="s">
        <v>274</v>
      </c>
      <c r="B233" s="87"/>
      <c r="C233" s="87"/>
      <c r="D233" s="87"/>
      <c r="E233" s="87"/>
      <c r="F233" s="87"/>
      <c r="G233" s="87"/>
      <c r="H233" s="87"/>
    </row>
    <row r="234" spans="1:9" x14ac:dyDescent="0.2">
      <c r="A234" s="87" t="s">
        <v>278</v>
      </c>
      <c r="B234" s="87"/>
      <c r="C234" s="87"/>
      <c r="D234" s="87"/>
      <c r="E234" s="87"/>
      <c r="F234" s="87"/>
      <c r="G234" s="87"/>
      <c r="H234" s="87"/>
    </row>
    <row r="235" spans="1:9" x14ac:dyDescent="0.2">
      <c r="A235" s="108" t="s">
        <v>279</v>
      </c>
      <c r="B235" s="108"/>
      <c r="C235" s="108"/>
      <c r="D235" s="108"/>
      <c r="E235" s="108"/>
      <c r="F235" s="108"/>
      <c r="G235" s="108"/>
      <c r="H235" s="108"/>
      <c r="I235" s="108"/>
    </row>
    <row r="236" spans="1:9" x14ac:dyDescent="0.2">
      <c r="A236" s="51"/>
      <c r="B236" s="51"/>
      <c r="C236" s="51"/>
      <c r="D236" s="51"/>
      <c r="E236" s="51"/>
      <c r="F236" s="51"/>
      <c r="G236" s="51"/>
      <c r="H236" s="51"/>
    </row>
    <row r="237" spans="1:9" x14ac:dyDescent="0.2">
      <c r="A237" s="88" t="s">
        <v>271</v>
      </c>
      <c r="B237" s="88"/>
      <c r="C237" s="88"/>
      <c r="D237" s="88"/>
      <c r="E237" s="88"/>
      <c r="F237" s="88"/>
      <c r="G237" s="88"/>
      <c r="H237" s="88"/>
    </row>
    <row r="238" spans="1:9" x14ac:dyDescent="0.2">
      <c r="A238" s="51"/>
      <c r="B238" s="51"/>
      <c r="C238" s="51"/>
      <c r="D238" s="51"/>
      <c r="E238" s="51"/>
      <c r="F238" s="51"/>
      <c r="G238" s="51"/>
      <c r="H238" s="51"/>
    </row>
    <row r="239" spans="1:9" x14ac:dyDescent="0.2">
      <c r="A239" s="87" t="s">
        <v>272</v>
      </c>
      <c r="B239" s="87"/>
      <c r="C239" s="87"/>
      <c r="D239" s="87"/>
      <c r="E239" s="87"/>
      <c r="F239" s="87"/>
      <c r="G239" s="87"/>
      <c r="H239" s="87"/>
    </row>
    <row r="240" spans="1:9" x14ac:dyDescent="0.2">
      <c r="A240" s="87" t="s">
        <v>161</v>
      </c>
      <c r="B240" s="87"/>
      <c r="C240" s="87"/>
      <c r="D240" s="87"/>
      <c r="E240" s="87"/>
      <c r="F240" s="87"/>
      <c r="G240" s="87"/>
      <c r="H240" s="87"/>
    </row>
    <row r="241" spans="1:8" x14ac:dyDescent="0.2">
      <c r="A241" s="87" t="s">
        <v>266</v>
      </c>
      <c r="B241" s="87"/>
      <c r="C241" s="87"/>
      <c r="D241" s="87"/>
      <c r="E241" s="87"/>
      <c r="F241" s="87"/>
      <c r="G241" s="87"/>
      <c r="H241" s="87"/>
    </row>
    <row r="242" spans="1:8" x14ac:dyDescent="0.2">
      <c r="A242" s="87" t="s">
        <v>267</v>
      </c>
      <c r="B242" s="87"/>
      <c r="C242" s="87"/>
      <c r="D242" s="87"/>
      <c r="E242" s="87"/>
      <c r="F242" s="87"/>
      <c r="G242" s="87"/>
      <c r="H242" s="87"/>
    </row>
    <row r="243" spans="1:8" x14ac:dyDescent="0.2">
      <c r="A243" s="87" t="s">
        <v>257</v>
      </c>
      <c r="B243" s="87"/>
      <c r="C243" s="87"/>
      <c r="D243" s="87"/>
      <c r="E243" s="87"/>
      <c r="F243" s="87"/>
      <c r="G243" s="87"/>
      <c r="H243" s="87"/>
    </row>
    <row r="244" spans="1:8" x14ac:dyDescent="0.2">
      <c r="A244" s="87" t="s">
        <v>258</v>
      </c>
      <c r="B244" s="87"/>
      <c r="C244" s="87"/>
      <c r="D244" s="87"/>
      <c r="E244" s="87"/>
      <c r="F244" s="87"/>
      <c r="G244" s="87"/>
      <c r="H244" s="87"/>
    </row>
    <row r="245" spans="1:8" x14ac:dyDescent="0.2">
      <c r="A245" s="87" t="s">
        <v>166</v>
      </c>
      <c r="B245" s="87"/>
      <c r="C245" s="87"/>
      <c r="D245" s="87"/>
      <c r="E245" s="87"/>
      <c r="F245" s="87"/>
      <c r="G245" s="87"/>
      <c r="H245" s="87"/>
    </row>
    <row r="246" spans="1:8" x14ac:dyDescent="0.2">
      <c r="B246" s="13"/>
      <c r="C246" s="13"/>
      <c r="D246" s="13"/>
      <c r="E246" s="13"/>
      <c r="F246" s="13"/>
      <c r="G246" s="13"/>
      <c r="H246" s="13"/>
    </row>
    <row r="247" spans="1:8" x14ac:dyDescent="0.2">
      <c r="A247" s="106" t="s">
        <v>151</v>
      </c>
      <c r="B247" s="106"/>
      <c r="C247" s="106"/>
      <c r="D247" s="106"/>
      <c r="E247" s="106"/>
      <c r="F247" s="106"/>
      <c r="G247" s="106"/>
      <c r="H247" s="106"/>
    </row>
    <row r="248" spans="1:8" x14ac:dyDescent="0.2">
      <c r="A248" s="106" t="s">
        <v>246</v>
      </c>
      <c r="B248" s="106"/>
      <c r="C248" s="106"/>
      <c r="D248" s="106"/>
      <c r="E248" s="106"/>
      <c r="F248" s="106"/>
      <c r="G248" s="106"/>
      <c r="H248" s="106"/>
    </row>
    <row r="249" spans="1:8" x14ac:dyDescent="0.2">
      <c r="A249" s="86" t="s">
        <v>197</v>
      </c>
      <c r="B249" s="86"/>
      <c r="C249" s="86"/>
      <c r="D249" s="86"/>
      <c r="E249" s="86"/>
      <c r="F249" s="86"/>
      <c r="G249" s="86"/>
      <c r="H249" s="86"/>
    </row>
    <row r="250" spans="1:8" x14ac:dyDescent="0.2">
      <c r="A250" s="93" t="s">
        <v>0</v>
      </c>
      <c r="B250" s="96" t="s">
        <v>32</v>
      </c>
      <c r="C250" s="97"/>
      <c r="D250" s="98" t="s">
        <v>31</v>
      </c>
      <c r="E250" s="98"/>
      <c r="F250" s="98"/>
      <c r="G250" s="99"/>
      <c r="H250" s="93" t="s">
        <v>2</v>
      </c>
    </row>
    <row r="251" spans="1:8" x14ac:dyDescent="0.2">
      <c r="A251" s="94"/>
      <c r="B251" s="93" t="s">
        <v>1</v>
      </c>
      <c r="C251" s="93" t="s">
        <v>2</v>
      </c>
      <c r="D251" s="8" t="s">
        <v>4</v>
      </c>
      <c r="E251" s="8" t="s">
        <v>5</v>
      </c>
      <c r="F251" s="8" t="s">
        <v>6</v>
      </c>
      <c r="G251" s="8" t="s">
        <v>7</v>
      </c>
      <c r="H251" s="94"/>
    </row>
    <row r="252" spans="1:8" x14ac:dyDescent="0.2">
      <c r="A252" s="95"/>
      <c r="B252" s="95"/>
      <c r="C252" s="95"/>
      <c r="D252" s="9" t="s">
        <v>53</v>
      </c>
      <c r="E252" s="9" t="s">
        <v>54</v>
      </c>
      <c r="F252" s="9" t="s">
        <v>55</v>
      </c>
      <c r="G252" s="9" t="s">
        <v>56</v>
      </c>
      <c r="H252" s="95"/>
    </row>
    <row r="253" spans="1:8" x14ac:dyDescent="0.2">
      <c r="A253" s="34" t="s">
        <v>15</v>
      </c>
      <c r="B253" s="35">
        <v>51.84</v>
      </c>
      <c r="C253" s="35" t="s">
        <v>28</v>
      </c>
      <c r="D253" s="35">
        <v>0.20422999999999999</v>
      </c>
      <c r="E253" s="35">
        <v>0.18387999999999999</v>
      </c>
      <c r="F253" s="37">
        <v>0.1426</v>
      </c>
      <c r="G253" s="35">
        <v>0.10120999999999999</v>
      </c>
      <c r="H253" s="35" t="s">
        <v>61</v>
      </c>
    </row>
    <row r="254" spans="1:8" ht="38.25" x14ac:dyDescent="0.2">
      <c r="A254" s="34" t="s">
        <v>131</v>
      </c>
      <c r="B254" s="38">
        <v>0.9</v>
      </c>
      <c r="C254" s="35" t="s">
        <v>132</v>
      </c>
      <c r="D254" s="37">
        <v>1.0200000000000001E-2</v>
      </c>
      <c r="E254" s="35">
        <v>9.1900000000000003E-3</v>
      </c>
      <c r="F254" s="35">
        <v>7.1500000000000001E-3</v>
      </c>
      <c r="G254" s="35">
        <v>5.0899999999999999E-3</v>
      </c>
      <c r="H254" s="35" t="s">
        <v>133</v>
      </c>
    </row>
    <row r="255" spans="1:8" ht="25.5" x14ac:dyDescent="0.2">
      <c r="A255" s="34" t="s">
        <v>134</v>
      </c>
      <c r="B255" s="35">
        <v>0.74</v>
      </c>
      <c r="C255" s="35" t="s">
        <v>132</v>
      </c>
      <c r="D255" s="35">
        <v>7.7299999999999999E-3</v>
      </c>
      <c r="E255" s="37">
        <v>7.0000000000000001E-3</v>
      </c>
      <c r="F255" s="35">
        <v>5.3800000000000002E-3</v>
      </c>
      <c r="G255" s="35">
        <v>3.7799999999999999E-3</v>
      </c>
      <c r="H255" s="35" t="s">
        <v>133</v>
      </c>
    </row>
    <row r="256" spans="1:8" ht="25.5" x14ac:dyDescent="0.2">
      <c r="A256" s="34" t="s">
        <v>135</v>
      </c>
      <c r="B256" s="35">
        <v>358.03</v>
      </c>
      <c r="C256" s="35" t="s">
        <v>71</v>
      </c>
      <c r="D256" s="35">
        <v>2.6520100000000002</v>
      </c>
      <c r="E256" s="35">
        <v>2.3780299999999999</v>
      </c>
      <c r="F256" s="35">
        <v>1.8472500000000001</v>
      </c>
      <c r="G256" s="35">
        <v>1.32376</v>
      </c>
      <c r="H256" s="35" t="s">
        <v>78</v>
      </c>
    </row>
    <row r="257" spans="1:8" ht="25.5" x14ac:dyDescent="0.2">
      <c r="A257" s="34" t="s">
        <v>136</v>
      </c>
      <c r="B257" s="35">
        <v>716.08</v>
      </c>
      <c r="C257" s="35" t="s">
        <v>71</v>
      </c>
      <c r="D257" s="35">
        <v>5.3039300000000003</v>
      </c>
      <c r="E257" s="37">
        <v>4.7560000000000002</v>
      </c>
      <c r="F257" s="35">
        <v>3.6944300000000001</v>
      </c>
      <c r="G257" s="35">
        <v>2.6474799999999998</v>
      </c>
      <c r="H257" s="35" t="s">
        <v>78</v>
      </c>
    </row>
    <row r="258" spans="1:8" ht="25.5" x14ac:dyDescent="0.2">
      <c r="A258" s="34" t="s">
        <v>137</v>
      </c>
      <c r="B258" s="35">
        <v>286.39999999999998</v>
      </c>
      <c r="C258" s="35" t="s">
        <v>71</v>
      </c>
      <c r="D258" s="35">
        <v>2.1215799999999998</v>
      </c>
      <c r="E258" s="35">
        <v>1.90239</v>
      </c>
      <c r="F258" s="35">
        <v>1.47777</v>
      </c>
      <c r="G258" s="35">
        <v>1.05894</v>
      </c>
      <c r="H258" s="35" t="s">
        <v>78</v>
      </c>
    </row>
    <row r="259" spans="1:8" ht="25.5" x14ac:dyDescent="0.2">
      <c r="A259" s="34" t="s">
        <v>138</v>
      </c>
      <c r="B259" s="35">
        <v>22.95</v>
      </c>
      <c r="C259" s="35" t="s">
        <v>28</v>
      </c>
      <c r="D259" s="35">
        <v>0.14893000000000001</v>
      </c>
      <c r="E259" s="35">
        <v>0.13346</v>
      </c>
      <c r="F259" s="35">
        <v>0.10367999999999999</v>
      </c>
      <c r="G259" s="35">
        <v>7.4329999999999993E-2</v>
      </c>
      <c r="H259" s="35" t="s">
        <v>61</v>
      </c>
    </row>
    <row r="260" spans="1:8" ht="25.5" x14ac:dyDescent="0.2">
      <c r="A260" s="34" t="s">
        <v>139</v>
      </c>
      <c r="B260" s="35">
        <v>21.64</v>
      </c>
      <c r="C260" s="35" t="s">
        <v>28</v>
      </c>
      <c r="D260" s="35">
        <v>0.16603000000000001</v>
      </c>
      <c r="E260" s="35">
        <v>0.14951999999999999</v>
      </c>
      <c r="F260" s="35">
        <v>0.11592</v>
      </c>
      <c r="G260" s="35">
        <v>8.2250000000000004E-2</v>
      </c>
      <c r="H260" s="35" t="s">
        <v>61</v>
      </c>
    </row>
    <row r="261" spans="1:8" ht="38.25" x14ac:dyDescent="0.2">
      <c r="A261" s="34" t="s">
        <v>140</v>
      </c>
      <c r="B261" s="35">
        <v>32.72</v>
      </c>
      <c r="C261" s="35" t="s">
        <v>28</v>
      </c>
      <c r="D261" s="35">
        <v>0.20422999999999999</v>
      </c>
      <c r="E261" s="35">
        <v>0.18387999999999999</v>
      </c>
      <c r="F261" s="37">
        <v>0.1426</v>
      </c>
      <c r="G261" s="35">
        <v>0.10120999999999999</v>
      </c>
      <c r="H261" s="35" t="s">
        <v>61</v>
      </c>
    </row>
    <row r="262" spans="1:8" x14ac:dyDescent="0.2">
      <c r="A262" s="34" t="s">
        <v>141</v>
      </c>
      <c r="B262" s="35">
        <v>24.18</v>
      </c>
      <c r="C262" s="35" t="s">
        <v>28</v>
      </c>
      <c r="D262" s="35">
        <v>0.26312000000000002</v>
      </c>
      <c r="E262" s="35">
        <v>0.23687</v>
      </c>
      <c r="F262" s="35">
        <v>0.18404000000000001</v>
      </c>
      <c r="G262" s="35">
        <v>0.13188</v>
      </c>
      <c r="H262" s="35" t="s">
        <v>61</v>
      </c>
    </row>
    <row r="263" spans="1:8" ht="76.5" x14ac:dyDescent="0.2">
      <c r="A263" s="34" t="s">
        <v>142</v>
      </c>
      <c r="B263" s="35">
        <v>25.83</v>
      </c>
      <c r="C263" s="35" t="s">
        <v>28</v>
      </c>
      <c r="D263" s="35">
        <v>0.19824</v>
      </c>
      <c r="E263" s="35">
        <v>0.17857000000000001</v>
      </c>
      <c r="F263" s="35">
        <v>0.13844999999999999</v>
      </c>
      <c r="G263" s="35">
        <v>9.8220000000000002E-2</v>
      </c>
      <c r="H263" s="35" t="s">
        <v>61</v>
      </c>
    </row>
    <row r="264" spans="1:8" x14ac:dyDescent="0.2">
      <c r="A264" s="34" t="s">
        <v>94</v>
      </c>
      <c r="B264" s="35">
        <v>23.76</v>
      </c>
      <c r="C264" s="35" t="s">
        <v>28</v>
      </c>
      <c r="D264" s="35">
        <v>0.13976</v>
      </c>
      <c r="E264" s="35">
        <v>0.12533</v>
      </c>
      <c r="F264" s="35">
        <v>9.7409999999999997E-2</v>
      </c>
      <c r="G264" s="37">
        <v>6.9800000000000001E-2</v>
      </c>
      <c r="H264" s="35" t="s">
        <v>143</v>
      </c>
    </row>
    <row r="265" spans="1:8" x14ac:dyDescent="0.2">
      <c r="A265" s="34" t="s">
        <v>144</v>
      </c>
      <c r="B265" s="35">
        <v>13.13</v>
      </c>
      <c r="C265" s="35" t="s">
        <v>28</v>
      </c>
      <c r="D265" s="35">
        <v>5.9150000000000001E-2</v>
      </c>
      <c r="E265" s="35">
        <v>5.3120000000000001E-2</v>
      </c>
      <c r="F265" s="35">
        <v>4.1230000000000003E-2</v>
      </c>
      <c r="G265" s="35">
        <v>2.9579999999999999E-2</v>
      </c>
      <c r="H265" s="35" t="s">
        <v>61</v>
      </c>
    </row>
    <row r="266" spans="1:8" x14ac:dyDescent="0.2">
      <c r="A266" s="34" t="s">
        <v>145</v>
      </c>
      <c r="B266" s="38">
        <v>19.8</v>
      </c>
      <c r="C266" s="35" t="s">
        <v>28</v>
      </c>
      <c r="D266" s="35">
        <v>0.13194</v>
      </c>
      <c r="E266" s="35">
        <v>0.11874999999999999</v>
      </c>
      <c r="F266" s="37">
        <v>9.2100000000000001E-2</v>
      </c>
      <c r="G266" s="35">
        <v>6.5369999999999998E-2</v>
      </c>
      <c r="H266" s="35" t="s">
        <v>61</v>
      </c>
    </row>
    <row r="267" spans="1:8" x14ac:dyDescent="0.2">
      <c r="A267" s="34" t="s">
        <v>146</v>
      </c>
      <c r="B267" s="35">
        <v>17.48</v>
      </c>
      <c r="C267" s="35" t="s">
        <v>28</v>
      </c>
      <c r="D267" s="35">
        <v>9.7710000000000005E-2</v>
      </c>
      <c r="E267" s="35">
        <v>8.8020000000000001E-2</v>
      </c>
      <c r="F267" s="35">
        <v>6.8190000000000001E-2</v>
      </c>
      <c r="G267" s="35">
        <v>4.8460000000000003E-2</v>
      </c>
      <c r="H267" s="35" t="s">
        <v>61</v>
      </c>
    </row>
    <row r="268" spans="1:8" ht="63.75" x14ac:dyDescent="0.2">
      <c r="A268" s="34" t="s">
        <v>147</v>
      </c>
      <c r="B268" s="35">
        <v>25.13</v>
      </c>
      <c r="C268" s="35" t="s">
        <v>28</v>
      </c>
      <c r="D268" s="35">
        <v>0.18725</v>
      </c>
      <c r="E268" s="35">
        <v>0.16863</v>
      </c>
      <c r="F268" s="35">
        <v>0.13063</v>
      </c>
      <c r="G268" s="35">
        <v>9.2840000000000006E-2</v>
      </c>
      <c r="H268" s="35" t="s">
        <v>61</v>
      </c>
    </row>
    <row r="269" spans="1:8" ht="25.5" x14ac:dyDescent="0.2">
      <c r="A269" s="34" t="s">
        <v>148</v>
      </c>
      <c r="B269" s="35">
        <v>23.76</v>
      </c>
      <c r="C269" s="35" t="s">
        <v>28</v>
      </c>
      <c r="D269" s="35">
        <v>0.17530999999999999</v>
      </c>
      <c r="E269" s="35">
        <v>0.15723000000000001</v>
      </c>
      <c r="F269" s="37">
        <v>0.1222</v>
      </c>
      <c r="G269" s="37">
        <v>8.7499999999999994E-2</v>
      </c>
      <c r="H269" s="35" t="s">
        <v>61</v>
      </c>
    </row>
    <row r="270" spans="1:8" ht="14.45" customHeight="1" x14ac:dyDescent="0.2">
      <c r="A270" s="34" t="s">
        <v>26</v>
      </c>
      <c r="B270" s="35">
        <v>45.77</v>
      </c>
      <c r="C270" s="35" t="s">
        <v>28</v>
      </c>
      <c r="D270" s="35">
        <v>0.36853000000000002</v>
      </c>
      <c r="E270" s="35">
        <v>0.33159</v>
      </c>
      <c r="F270" s="35">
        <v>0.25770999999999999</v>
      </c>
      <c r="G270" s="35">
        <v>0.18486</v>
      </c>
      <c r="H270" s="35" t="s">
        <v>61</v>
      </c>
    </row>
    <row r="271" spans="1:8" ht="14.45" customHeight="1" x14ac:dyDescent="0.2">
      <c r="A271" s="39"/>
      <c r="B271" s="36"/>
      <c r="C271" s="36"/>
      <c r="D271" s="36"/>
      <c r="E271" s="36"/>
      <c r="F271" s="36"/>
      <c r="G271" s="36"/>
      <c r="H271" s="36"/>
    </row>
    <row r="272" spans="1:8" ht="14.45" customHeight="1" x14ac:dyDescent="0.2">
      <c r="A272" s="88" t="s">
        <v>265</v>
      </c>
      <c r="B272" s="88"/>
      <c r="C272" s="88"/>
      <c r="D272" s="88"/>
      <c r="E272" s="88"/>
      <c r="F272" s="88"/>
      <c r="G272" s="88"/>
      <c r="H272" s="88"/>
    </row>
    <row r="273" spans="1:10" ht="14.45" customHeight="1" x14ac:dyDescent="0.2">
      <c r="A273" s="51"/>
      <c r="B273" s="51"/>
      <c r="C273" s="51"/>
      <c r="D273" s="51"/>
      <c r="E273" s="51"/>
      <c r="F273" s="51"/>
      <c r="G273" s="51"/>
      <c r="H273" s="51"/>
    </row>
    <row r="274" spans="1:10" ht="14.45" customHeight="1" x14ac:dyDescent="0.2">
      <c r="A274" s="87" t="s">
        <v>252</v>
      </c>
      <c r="B274" s="87"/>
      <c r="C274" s="87"/>
      <c r="D274" s="87"/>
      <c r="E274" s="87"/>
      <c r="F274" s="87"/>
      <c r="G274" s="87"/>
      <c r="H274" s="87"/>
    </row>
    <row r="275" spans="1:10" ht="14.45" customHeight="1" x14ac:dyDescent="0.2">
      <c r="A275" s="87" t="s">
        <v>253</v>
      </c>
      <c r="B275" s="87"/>
      <c r="C275" s="87"/>
      <c r="D275" s="87"/>
      <c r="E275" s="87"/>
      <c r="F275" s="87"/>
      <c r="G275" s="87"/>
      <c r="H275" s="87"/>
    </row>
    <row r="276" spans="1:10" ht="14.45" customHeight="1" x14ac:dyDescent="0.2">
      <c r="A276" s="87" t="s">
        <v>259</v>
      </c>
      <c r="B276" s="87"/>
      <c r="C276" s="87"/>
      <c r="D276" s="87"/>
      <c r="E276" s="87"/>
      <c r="F276" s="87"/>
      <c r="G276" s="87"/>
      <c r="H276" s="87"/>
    </row>
    <row r="277" spans="1:10" ht="14.45" customHeight="1" x14ac:dyDescent="0.2">
      <c r="A277" s="108" t="s">
        <v>260</v>
      </c>
      <c r="B277" s="108"/>
      <c r="C277" s="108"/>
      <c r="D277" s="108"/>
      <c r="E277" s="108"/>
      <c r="F277" s="108"/>
      <c r="G277" s="108"/>
      <c r="H277" s="108"/>
    </row>
    <row r="278" spans="1:10" ht="14.45" customHeight="1" x14ac:dyDescent="0.2">
      <c r="A278" s="51"/>
      <c r="B278" s="51"/>
      <c r="C278" s="51"/>
      <c r="D278" s="51"/>
      <c r="E278" s="51"/>
      <c r="F278" s="51"/>
      <c r="G278" s="51"/>
      <c r="H278" s="51"/>
    </row>
    <row r="279" spans="1:10" ht="14.45" customHeight="1" x14ac:dyDescent="0.2">
      <c r="A279" s="88" t="s">
        <v>163</v>
      </c>
      <c r="B279" s="88"/>
      <c r="C279" s="88"/>
      <c r="D279" s="88"/>
      <c r="E279" s="88"/>
      <c r="F279" s="88"/>
      <c r="G279" s="88"/>
      <c r="H279" s="88"/>
    </row>
    <row r="280" spans="1:10" ht="14.45" customHeight="1" x14ac:dyDescent="0.2">
      <c r="A280" s="51"/>
      <c r="B280" s="51"/>
      <c r="C280" s="51"/>
      <c r="D280" s="51"/>
      <c r="E280" s="51"/>
      <c r="F280" s="51"/>
      <c r="G280" s="51"/>
      <c r="H280" s="51"/>
    </row>
    <row r="281" spans="1:10" ht="14.45" customHeight="1" x14ac:dyDescent="0.2">
      <c r="A281" s="87" t="s">
        <v>160</v>
      </c>
      <c r="B281" s="87"/>
      <c r="C281" s="87"/>
      <c r="D281" s="87"/>
      <c r="E281" s="87"/>
      <c r="F281" s="87"/>
      <c r="G281" s="87"/>
      <c r="H281" s="87"/>
      <c r="I281" s="87"/>
      <c r="J281" s="87"/>
    </row>
    <row r="282" spans="1:10" ht="14.45" customHeight="1" x14ac:dyDescent="0.2">
      <c r="A282" s="87" t="s">
        <v>161</v>
      </c>
      <c r="B282" s="87"/>
      <c r="C282" s="87"/>
      <c r="D282" s="87"/>
      <c r="E282" s="87"/>
      <c r="F282" s="87"/>
      <c r="G282" s="87"/>
      <c r="H282" s="87"/>
    </row>
    <row r="283" spans="1:10" ht="14.45" customHeight="1" x14ac:dyDescent="0.2">
      <c r="A283" s="87" t="s">
        <v>266</v>
      </c>
      <c r="B283" s="87"/>
      <c r="C283" s="87"/>
      <c r="D283" s="87"/>
      <c r="E283" s="87"/>
      <c r="F283" s="87"/>
      <c r="G283" s="87"/>
      <c r="H283" s="87"/>
    </row>
    <row r="284" spans="1:10" ht="14.45" customHeight="1" x14ac:dyDescent="0.2">
      <c r="A284" s="87" t="s">
        <v>267</v>
      </c>
      <c r="B284" s="87"/>
      <c r="C284" s="87"/>
      <c r="D284" s="87"/>
      <c r="E284" s="87"/>
      <c r="F284" s="87"/>
      <c r="G284" s="87"/>
      <c r="H284" s="87"/>
    </row>
    <row r="285" spans="1:10" ht="14.45" customHeight="1" x14ac:dyDescent="0.2">
      <c r="A285" s="87" t="s">
        <v>257</v>
      </c>
      <c r="B285" s="87"/>
      <c r="C285" s="87"/>
      <c r="D285" s="87"/>
      <c r="E285" s="87"/>
      <c r="F285" s="87"/>
      <c r="G285" s="87"/>
      <c r="H285" s="87"/>
    </row>
    <row r="286" spans="1:10" x14ac:dyDescent="0.2">
      <c r="A286" s="87" t="s">
        <v>166</v>
      </c>
      <c r="B286" s="87"/>
      <c r="C286" s="87"/>
      <c r="D286" s="87"/>
      <c r="E286" s="87"/>
      <c r="F286" s="87"/>
      <c r="G286" s="87"/>
      <c r="H286" s="87"/>
    </row>
    <row r="287" spans="1:10" x14ac:dyDescent="0.2">
      <c r="A287" s="51"/>
      <c r="B287" s="51"/>
      <c r="C287" s="51"/>
      <c r="D287" s="51"/>
      <c r="E287" s="51"/>
      <c r="F287" s="51"/>
      <c r="G287" s="51"/>
      <c r="H287" s="51"/>
    </row>
    <row r="288" spans="1:10" x14ac:dyDescent="0.2">
      <c r="A288" s="86" t="s">
        <v>188</v>
      </c>
      <c r="B288" s="86"/>
      <c r="C288" s="86"/>
      <c r="D288" s="86"/>
      <c r="E288" s="86"/>
      <c r="F288" s="86"/>
      <c r="G288" s="86"/>
      <c r="H288" s="86"/>
    </row>
    <row r="289" spans="1:9" x14ac:dyDescent="0.2">
      <c r="A289" s="85" t="s">
        <v>0</v>
      </c>
      <c r="B289" s="85" t="s">
        <v>32</v>
      </c>
      <c r="C289" s="85"/>
      <c r="D289" s="86" t="s">
        <v>31</v>
      </c>
      <c r="E289" s="86"/>
      <c r="F289" s="86"/>
      <c r="G289" s="86"/>
      <c r="H289" s="85" t="s">
        <v>2</v>
      </c>
    </row>
    <row r="290" spans="1:9" x14ac:dyDescent="0.2">
      <c r="A290" s="85"/>
      <c r="B290" s="85" t="s">
        <v>1</v>
      </c>
      <c r="C290" s="85" t="s">
        <v>2</v>
      </c>
      <c r="D290" s="85" t="s">
        <v>4</v>
      </c>
      <c r="E290" s="85"/>
      <c r="F290" s="85" t="s">
        <v>6</v>
      </c>
      <c r="G290" s="85"/>
      <c r="H290" s="85"/>
    </row>
    <row r="291" spans="1:9" ht="26.45" customHeight="1" x14ac:dyDescent="0.2">
      <c r="A291" s="85"/>
      <c r="B291" s="85"/>
      <c r="C291" s="85"/>
      <c r="D291" s="86" t="s">
        <v>198</v>
      </c>
      <c r="E291" s="86"/>
      <c r="F291" s="86" t="s">
        <v>199</v>
      </c>
      <c r="G291" s="86"/>
      <c r="H291" s="85"/>
    </row>
    <row r="292" spans="1:9" ht="28.5" customHeight="1" x14ac:dyDescent="0.2">
      <c r="A292" s="35" t="s">
        <v>189</v>
      </c>
      <c r="B292" s="35" t="s">
        <v>190</v>
      </c>
      <c r="C292" s="35" t="s">
        <v>190</v>
      </c>
      <c r="D292" s="92">
        <v>0.20422999999999999</v>
      </c>
      <c r="E292" s="92"/>
      <c r="F292" s="92">
        <v>0.18387999999999999</v>
      </c>
      <c r="G292" s="92"/>
      <c r="H292" s="35" t="s">
        <v>191</v>
      </c>
    </row>
    <row r="293" spans="1:9" x14ac:dyDescent="0.2">
      <c r="A293" s="36"/>
      <c r="B293" s="36"/>
      <c r="C293" s="36"/>
      <c r="D293" s="36"/>
      <c r="E293" s="36"/>
      <c r="F293" s="36"/>
      <c r="G293" s="36"/>
      <c r="H293" s="36"/>
    </row>
    <row r="294" spans="1:9" x14ac:dyDescent="0.2">
      <c r="A294" s="88" t="s">
        <v>268</v>
      </c>
      <c r="B294" s="88"/>
      <c r="C294" s="88"/>
      <c r="D294" s="88"/>
      <c r="E294" s="88"/>
      <c r="F294" s="88"/>
      <c r="G294" s="88"/>
      <c r="H294" s="88"/>
    </row>
    <row r="295" spans="1:9" x14ac:dyDescent="0.2">
      <c r="A295" s="51"/>
      <c r="B295" s="51"/>
      <c r="C295" s="51"/>
      <c r="D295" s="51"/>
      <c r="E295" s="51"/>
      <c r="F295" s="51"/>
      <c r="G295" s="51"/>
      <c r="H295" s="51"/>
    </row>
    <row r="296" spans="1:9" x14ac:dyDescent="0.2">
      <c r="A296" s="87" t="s">
        <v>247</v>
      </c>
      <c r="B296" s="87"/>
      <c r="C296" s="87"/>
      <c r="D296" s="87"/>
      <c r="E296" s="87"/>
      <c r="F296" s="87"/>
      <c r="G296" s="87"/>
      <c r="H296" s="87"/>
    </row>
    <row r="297" spans="1:9" x14ac:dyDescent="0.2">
      <c r="A297" s="87" t="s">
        <v>248</v>
      </c>
      <c r="B297" s="87"/>
      <c r="C297" s="87"/>
      <c r="D297" s="87"/>
      <c r="E297" s="87"/>
      <c r="F297" s="87"/>
      <c r="G297" s="87"/>
      <c r="H297" s="87"/>
    </row>
    <row r="298" spans="1:9" x14ac:dyDescent="0.2">
      <c r="A298" s="87"/>
      <c r="B298" s="87"/>
      <c r="C298" s="87"/>
      <c r="D298" s="87"/>
      <c r="E298" s="87"/>
      <c r="F298" s="87"/>
      <c r="G298" s="87"/>
      <c r="H298" s="87"/>
    </row>
    <row r="299" spans="1:9" x14ac:dyDescent="0.2">
      <c r="A299" s="88" t="s">
        <v>163</v>
      </c>
      <c r="B299" s="88"/>
      <c r="C299" s="88"/>
      <c r="D299" s="88"/>
      <c r="E299" s="88"/>
      <c r="F299" s="88"/>
      <c r="G299" s="88"/>
      <c r="H299" s="88"/>
    </row>
    <row r="300" spans="1:9" x14ac:dyDescent="0.2">
      <c r="A300" s="51"/>
      <c r="B300" s="51"/>
      <c r="C300" s="51"/>
      <c r="D300" s="51"/>
      <c r="E300" s="51"/>
      <c r="F300" s="51"/>
      <c r="G300" s="51"/>
      <c r="H300" s="51"/>
    </row>
    <row r="301" spans="1:9" x14ac:dyDescent="0.2">
      <c r="A301" s="89" t="s">
        <v>160</v>
      </c>
      <c r="B301" s="89"/>
      <c r="C301" s="89"/>
      <c r="D301" s="89"/>
      <c r="E301" s="89"/>
      <c r="F301" s="89"/>
      <c r="G301" s="89"/>
      <c r="H301" s="89"/>
      <c r="I301" s="89"/>
    </row>
    <row r="302" spans="1:9" x14ac:dyDescent="0.2">
      <c r="A302" s="87" t="s">
        <v>269</v>
      </c>
      <c r="B302" s="87"/>
      <c r="C302" s="87"/>
      <c r="D302" s="87"/>
      <c r="E302" s="87"/>
      <c r="F302" s="87"/>
      <c r="G302" s="87"/>
      <c r="H302" s="87"/>
    </row>
    <row r="303" spans="1:9" x14ac:dyDescent="0.2">
      <c r="A303" s="87" t="s">
        <v>241</v>
      </c>
      <c r="B303" s="87"/>
      <c r="C303" s="87"/>
      <c r="D303" s="87"/>
      <c r="E303" s="87"/>
      <c r="F303" s="87"/>
      <c r="G303" s="87"/>
      <c r="H303" s="87"/>
    </row>
    <row r="304" spans="1:9" x14ac:dyDescent="0.2">
      <c r="A304" s="87" t="s">
        <v>166</v>
      </c>
      <c r="B304" s="87"/>
      <c r="C304" s="87"/>
      <c r="D304" s="87"/>
      <c r="E304" s="87"/>
      <c r="F304" s="87"/>
      <c r="G304" s="87"/>
      <c r="H304" s="87"/>
    </row>
    <row r="305" spans="1:9" x14ac:dyDescent="0.2">
      <c r="A305" s="36"/>
      <c r="B305" s="36"/>
      <c r="C305" s="36"/>
      <c r="D305" s="36"/>
      <c r="E305" s="36"/>
      <c r="F305" s="36"/>
      <c r="G305" s="36"/>
      <c r="H305" s="36"/>
    </row>
    <row r="306" spans="1:9" x14ac:dyDescent="0.2">
      <c r="A306" s="86" t="s">
        <v>192</v>
      </c>
      <c r="B306" s="86"/>
      <c r="C306" s="86"/>
      <c r="D306" s="86"/>
      <c r="E306" s="86"/>
      <c r="F306" s="86"/>
      <c r="G306" s="86"/>
      <c r="H306" s="86"/>
    </row>
    <row r="307" spans="1:9" x14ac:dyDescent="0.2">
      <c r="A307" s="85" t="s">
        <v>0</v>
      </c>
      <c r="B307" s="85" t="s">
        <v>32</v>
      </c>
      <c r="C307" s="85"/>
      <c r="D307" s="85"/>
      <c r="E307" s="86" t="s">
        <v>31</v>
      </c>
      <c r="F307" s="86"/>
      <c r="G307" s="86"/>
      <c r="H307" s="86"/>
    </row>
    <row r="308" spans="1:9" x14ac:dyDescent="0.2">
      <c r="A308" s="85"/>
      <c r="B308" s="85" t="s">
        <v>1</v>
      </c>
      <c r="C308" s="96" t="s">
        <v>2</v>
      </c>
      <c r="D308" s="97"/>
      <c r="E308" s="85" t="s">
        <v>1</v>
      </c>
      <c r="F308" s="85"/>
      <c r="G308" s="85" t="s">
        <v>2</v>
      </c>
      <c r="H308" s="85"/>
    </row>
    <row r="309" spans="1:9" ht="33" customHeight="1" x14ac:dyDescent="0.2">
      <c r="A309" s="85"/>
      <c r="B309" s="85"/>
      <c r="C309" s="100"/>
      <c r="D309" s="101"/>
      <c r="E309" s="85"/>
      <c r="F309" s="85"/>
      <c r="G309" s="85"/>
      <c r="H309" s="85"/>
    </row>
    <row r="310" spans="1:9" x14ac:dyDescent="0.2">
      <c r="A310" s="35" t="s">
        <v>193</v>
      </c>
      <c r="B310" s="35">
        <v>49.24</v>
      </c>
      <c r="C310" s="90" t="s">
        <v>27</v>
      </c>
      <c r="D310" s="91"/>
      <c r="E310" s="109">
        <v>0.14760000000000001</v>
      </c>
      <c r="F310" s="110"/>
      <c r="G310" s="92" t="s">
        <v>194</v>
      </c>
      <c r="H310" s="92"/>
    </row>
    <row r="311" spans="1:9" ht="58.5" customHeight="1" x14ac:dyDescent="0.2">
      <c r="A311" s="35" t="s">
        <v>195</v>
      </c>
      <c r="B311" s="35">
        <v>14.23</v>
      </c>
      <c r="C311" s="90" t="s">
        <v>28</v>
      </c>
      <c r="D311" s="91"/>
      <c r="E311" s="90">
        <v>0.28682000000000002</v>
      </c>
      <c r="F311" s="91"/>
      <c r="G311" s="92" t="s">
        <v>61</v>
      </c>
      <c r="H311" s="92"/>
    </row>
    <row r="312" spans="1:9" x14ac:dyDescent="0.2">
      <c r="A312" s="35" t="s">
        <v>196</v>
      </c>
      <c r="B312" s="35">
        <v>58.82</v>
      </c>
      <c r="C312" s="90" t="s">
        <v>27</v>
      </c>
      <c r="D312" s="91"/>
      <c r="E312" s="90">
        <v>0.15053</v>
      </c>
      <c r="F312" s="91"/>
      <c r="G312" s="92" t="s">
        <v>194</v>
      </c>
      <c r="H312" s="92"/>
    </row>
    <row r="313" spans="1:9" x14ac:dyDescent="0.2">
      <c r="A313" s="36"/>
      <c r="B313" s="36"/>
      <c r="C313" s="36"/>
      <c r="D313" s="36"/>
      <c r="E313" s="36"/>
      <c r="F313" s="36"/>
      <c r="G313" s="36"/>
      <c r="H313" s="36"/>
    </row>
    <row r="314" spans="1:9" x14ac:dyDescent="0.2">
      <c r="A314" s="88" t="s">
        <v>270</v>
      </c>
      <c r="B314" s="88"/>
      <c r="C314" s="88"/>
      <c r="D314" s="88"/>
      <c r="E314" s="88"/>
      <c r="F314" s="88"/>
      <c r="G314" s="88"/>
      <c r="H314" s="88"/>
    </row>
    <row r="315" spans="1:9" x14ac:dyDescent="0.2">
      <c r="A315" s="50"/>
      <c r="B315" s="50"/>
      <c r="C315" s="50"/>
      <c r="D315" s="50"/>
      <c r="E315" s="50"/>
      <c r="F315" s="50"/>
      <c r="G315" s="50"/>
      <c r="H315" s="50"/>
    </row>
    <row r="316" spans="1:9" x14ac:dyDescent="0.2">
      <c r="A316" s="87" t="s">
        <v>255</v>
      </c>
      <c r="B316" s="87"/>
      <c r="C316" s="87"/>
      <c r="D316" s="87"/>
      <c r="E316" s="87"/>
      <c r="F316" s="87"/>
      <c r="G316" s="87"/>
      <c r="H316" s="87"/>
    </row>
    <row r="317" spans="1:9" x14ac:dyDescent="0.2">
      <c r="A317" s="51"/>
      <c r="B317" s="51"/>
      <c r="C317" s="51"/>
      <c r="D317" s="51"/>
      <c r="E317" s="51"/>
      <c r="F317" s="51"/>
      <c r="G317" s="51"/>
      <c r="H317" s="51"/>
    </row>
    <row r="318" spans="1:9" x14ac:dyDescent="0.2">
      <c r="A318" s="88" t="s">
        <v>163</v>
      </c>
      <c r="B318" s="88"/>
      <c r="C318" s="88"/>
      <c r="D318" s="88"/>
      <c r="E318" s="88"/>
      <c r="F318" s="88"/>
      <c r="G318" s="88"/>
      <c r="H318" s="88"/>
    </row>
    <row r="319" spans="1:9" x14ac:dyDescent="0.2">
      <c r="A319" s="51"/>
      <c r="B319" s="51"/>
      <c r="C319" s="51"/>
      <c r="D319" s="51"/>
      <c r="E319" s="51"/>
      <c r="F319" s="51"/>
      <c r="G319" s="51"/>
      <c r="H319" s="51"/>
    </row>
    <row r="320" spans="1:9" x14ac:dyDescent="0.2">
      <c r="A320" s="87" t="s">
        <v>160</v>
      </c>
      <c r="B320" s="87"/>
      <c r="C320" s="87"/>
      <c r="D320" s="87"/>
      <c r="E320" s="87"/>
      <c r="F320" s="87"/>
      <c r="G320" s="87"/>
      <c r="H320" s="87"/>
      <c r="I320" s="87"/>
    </row>
    <row r="321" spans="1:8" x14ac:dyDescent="0.2">
      <c r="A321" s="87" t="s">
        <v>161</v>
      </c>
      <c r="B321" s="87"/>
      <c r="C321" s="87"/>
      <c r="D321" s="87"/>
      <c r="E321" s="87"/>
      <c r="F321" s="87"/>
      <c r="G321" s="87"/>
      <c r="H321" s="87"/>
    </row>
    <row r="322" spans="1:8" x14ac:dyDescent="0.2">
      <c r="A322" s="87" t="s">
        <v>249</v>
      </c>
      <c r="B322" s="87"/>
      <c r="C322" s="87"/>
      <c r="D322" s="87"/>
      <c r="E322" s="87"/>
      <c r="F322" s="87"/>
      <c r="G322" s="87"/>
      <c r="H322" s="87"/>
    </row>
    <row r="323" spans="1:8" x14ac:dyDescent="0.2">
      <c r="A323" s="87" t="s">
        <v>166</v>
      </c>
      <c r="B323" s="87"/>
      <c r="C323" s="87"/>
      <c r="D323" s="87"/>
      <c r="E323" s="87"/>
      <c r="F323" s="87"/>
      <c r="G323" s="87"/>
      <c r="H323" s="87"/>
    </row>
    <row r="324" spans="1:8" x14ac:dyDescent="0.2">
      <c r="A324" s="5"/>
      <c r="B324" s="5"/>
      <c r="C324" s="5"/>
      <c r="D324" s="5"/>
      <c r="E324" s="5"/>
      <c r="F324" s="5"/>
      <c r="G324" s="5"/>
      <c r="H324" s="5"/>
    </row>
    <row r="325" spans="1:8" x14ac:dyDescent="0.2">
      <c r="A325" s="106" t="s">
        <v>209</v>
      </c>
      <c r="B325" s="106"/>
      <c r="C325" s="106"/>
      <c r="D325" s="106"/>
      <c r="E325" s="106"/>
      <c r="F325" s="106"/>
      <c r="G325" s="106"/>
      <c r="H325" s="106"/>
    </row>
    <row r="326" spans="1:8" x14ac:dyDescent="0.2">
      <c r="A326" s="106" t="s">
        <v>245</v>
      </c>
      <c r="B326" s="106"/>
      <c r="C326" s="106"/>
      <c r="D326" s="106"/>
      <c r="E326" s="106"/>
      <c r="F326" s="106"/>
      <c r="G326" s="106"/>
      <c r="H326" s="106"/>
    </row>
    <row r="327" spans="1:8" x14ac:dyDescent="0.2">
      <c r="A327" s="102" t="s">
        <v>197</v>
      </c>
      <c r="B327" s="103"/>
      <c r="C327" s="103"/>
      <c r="D327" s="103"/>
      <c r="E327" s="103"/>
      <c r="F327" s="103"/>
      <c r="G327" s="103"/>
      <c r="H327" s="104"/>
    </row>
    <row r="328" spans="1:8" x14ac:dyDescent="0.2">
      <c r="A328" s="7" t="s">
        <v>208</v>
      </c>
      <c r="B328" s="102"/>
      <c r="C328" s="103"/>
      <c r="D328" s="103"/>
      <c r="E328" s="103"/>
      <c r="F328" s="103"/>
      <c r="G328" s="103"/>
      <c r="H328" s="104"/>
    </row>
    <row r="329" spans="1:8" x14ac:dyDescent="0.2">
      <c r="A329" s="93" t="s">
        <v>0</v>
      </c>
      <c r="B329" s="96" t="s">
        <v>32</v>
      </c>
      <c r="C329" s="97"/>
      <c r="D329" s="98" t="s">
        <v>31</v>
      </c>
      <c r="E329" s="98"/>
      <c r="F329" s="98"/>
      <c r="G329" s="99"/>
      <c r="H329" s="93" t="s">
        <v>2</v>
      </c>
    </row>
    <row r="330" spans="1:8" x14ac:dyDescent="0.2">
      <c r="A330" s="94"/>
      <c r="B330" s="93" t="s">
        <v>1</v>
      </c>
      <c r="C330" s="93" t="s">
        <v>2</v>
      </c>
      <c r="D330" s="8" t="s">
        <v>4</v>
      </c>
      <c r="E330" s="8" t="s">
        <v>5</v>
      </c>
      <c r="F330" s="8" t="s">
        <v>6</v>
      </c>
      <c r="G330" s="8" t="s">
        <v>7</v>
      </c>
      <c r="H330" s="94"/>
    </row>
    <row r="331" spans="1:8" x14ac:dyDescent="0.2">
      <c r="A331" s="95"/>
      <c r="B331" s="95"/>
      <c r="C331" s="95"/>
      <c r="D331" s="9" t="s">
        <v>53</v>
      </c>
      <c r="E331" s="9" t="s">
        <v>54</v>
      </c>
      <c r="F331" s="9" t="s">
        <v>55</v>
      </c>
      <c r="G331" s="9" t="s">
        <v>56</v>
      </c>
      <c r="H331" s="95"/>
    </row>
    <row r="332" spans="1:8" x14ac:dyDescent="0.2">
      <c r="A332" s="10" t="s">
        <v>15</v>
      </c>
      <c r="B332" s="3">
        <v>39.89</v>
      </c>
      <c r="C332" s="3" t="s">
        <v>45</v>
      </c>
      <c r="D332" s="3">
        <v>0.15715999999999999</v>
      </c>
      <c r="E332" s="3">
        <v>0.14149999999999999</v>
      </c>
      <c r="F332" s="3">
        <v>0.10972999999999999</v>
      </c>
      <c r="G332" s="3">
        <v>7.7880000000000005E-2</v>
      </c>
      <c r="H332" s="3" t="s">
        <v>49</v>
      </c>
    </row>
    <row r="333" spans="1:8" ht="38.25" x14ac:dyDescent="0.2">
      <c r="A333" s="33" t="s">
        <v>210</v>
      </c>
      <c r="B333" s="3">
        <v>0.69</v>
      </c>
      <c r="C333" s="3" t="s">
        <v>211</v>
      </c>
      <c r="D333" s="3">
        <v>7.8499999999999993E-3</v>
      </c>
      <c r="E333" s="3">
        <v>7.0699999999999999E-3</v>
      </c>
      <c r="F333" s="3">
        <v>5.4999999999999997E-3</v>
      </c>
      <c r="G333" s="3">
        <v>3.9199999999999999E-3</v>
      </c>
      <c r="H333" s="3" t="s">
        <v>212</v>
      </c>
    </row>
    <row r="334" spans="1:8" ht="25.5" x14ac:dyDescent="0.2">
      <c r="A334" s="33" t="s">
        <v>134</v>
      </c>
      <c r="B334" s="3">
        <v>0.56999999999999995</v>
      </c>
      <c r="C334" s="3" t="s">
        <v>211</v>
      </c>
      <c r="D334" s="3">
        <v>5.9500000000000004E-3</v>
      </c>
      <c r="E334" s="3">
        <v>5.3899999999999998E-3</v>
      </c>
      <c r="F334" s="3">
        <v>4.1399999999999996E-3</v>
      </c>
      <c r="G334" s="3">
        <v>2.9099999999999998E-3</v>
      </c>
      <c r="H334" s="3" t="s">
        <v>212</v>
      </c>
    </row>
    <row r="335" spans="1:8" x14ac:dyDescent="0.2">
      <c r="A335" s="10" t="s">
        <v>135</v>
      </c>
      <c r="B335" s="3">
        <v>275.51</v>
      </c>
      <c r="C335" s="3" t="s">
        <v>71</v>
      </c>
      <c r="D335" s="3">
        <v>2.04074</v>
      </c>
      <c r="E335" s="3">
        <v>1.8299099999999999</v>
      </c>
      <c r="F335" s="3">
        <v>1.42147</v>
      </c>
      <c r="G335" s="3">
        <v>1.01864</v>
      </c>
      <c r="H335" s="3" t="s">
        <v>213</v>
      </c>
    </row>
    <row r="336" spans="1:8" x14ac:dyDescent="0.2">
      <c r="A336" s="10" t="s">
        <v>136</v>
      </c>
      <c r="B336" s="3">
        <v>551.03</v>
      </c>
      <c r="C336" s="3" t="s">
        <v>71</v>
      </c>
      <c r="D336" s="3">
        <v>4.08141</v>
      </c>
      <c r="E336" s="3">
        <v>3.65977</v>
      </c>
      <c r="F336" s="3">
        <v>2.8428900000000001</v>
      </c>
      <c r="G336" s="3">
        <v>2.0372499999999998</v>
      </c>
      <c r="H336" s="3" t="s">
        <v>213</v>
      </c>
    </row>
    <row r="337" spans="1:8" x14ac:dyDescent="0.2">
      <c r="A337" s="10" t="s">
        <v>137</v>
      </c>
      <c r="B337" s="3">
        <v>220.39</v>
      </c>
      <c r="C337" s="3" t="s">
        <v>71</v>
      </c>
      <c r="D337" s="3">
        <v>1.6325700000000001</v>
      </c>
      <c r="E337" s="3">
        <v>1.4639</v>
      </c>
      <c r="F337" s="3">
        <v>1.1371500000000001</v>
      </c>
      <c r="G337" s="3">
        <v>0.81486000000000003</v>
      </c>
      <c r="H337" s="3" t="s">
        <v>213</v>
      </c>
    </row>
    <row r="338" spans="1:8" ht="38.25" x14ac:dyDescent="0.2">
      <c r="A338" s="33" t="s">
        <v>214</v>
      </c>
      <c r="B338" s="3">
        <v>17.66</v>
      </c>
      <c r="C338" s="3" t="s">
        <v>45</v>
      </c>
      <c r="D338" s="3">
        <v>0.11459999999999999</v>
      </c>
      <c r="E338" s="3">
        <v>0.1027</v>
      </c>
      <c r="F338" s="3">
        <v>7.9780000000000004E-2</v>
      </c>
      <c r="G338" s="3">
        <v>5.7200000000000001E-2</v>
      </c>
      <c r="H338" s="3" t="s">
        <v>49</v>
      </c>
    </row>
    <row r="339" spans="1:8" ht="25.5" x14ac:dyDescent="0.2">
      <c r="A339" s="33" t="s">
        <v>215</v>
      </c>
      <c r="B339" s="3">
        <v>16.649999999999999</v>
      </c>
      <c r="C339" s="3" t="s">
        <v>45</v>
      </c>
      <c r="D339" s="3">
        <v>0.12776000000000001</v>
      </c>
      <c r="E339" s="3">
        <v>0.11506</v>
      </c>
      <c r="F339" s="3">
        <v>8.9200000000000002E-2</v>
      </c>
      <c r="G339" s="3">
        <v>6.3289999999999999E-2</v>
      </c>
      <c r="H339" s="3" t="s">
        <v>49</v>
      </c>
    </row>
    <row r="340" spans="1:8" ht="38.25" x14ac:dyDescent="0.2">
      <c r="A340" s="33" t="s">
        <v>216</v>
      </c>
      <c r="B340" s="3">
        <v>25.18</v>
      </c>
      <c r="C340" s="3" t="s">
        <v>45</v>
      </c>
      <c r="D340" s="3">
        <v>0.15715999999999999</v>
      </c>
      <c r="E340" s="3">
        <v>0.14149999999999999</v>
      </c>
      <c r="F340" s="3">
        <v>0.10972999999999999</v>
      </c>
      <c r="G340" s="3">
        <v>7.7880000000000005E-2</v>
      </c>
      <c r="H340" s="3" t="s">
        <v>49</v>
      </c>
    </row>
    <row r="341" spans="1:8" x14ac:dyDescent="0.2">
      <c r="A341" s="10" t="s">
        <v>217</v>
      </c>
      <c r="B341" s="3">
        <v>18.61</v>
      </c>
      <c r="C341" s="3" t="s">
        <v>45</v>
      </c>
      <c r="D341" s="3">
        <v>0.20247000000000001</v>
      </c>
      <c r="E341" s="3">
        <v>0.18226999999999999</v>
      </c>
      <c r="F341" s="3">
        <v>0.14162</v>
      </c>
      <c r="G341" s="3">
        <v>0.10148</v>
      </c>
      <c r="H341" s="3" t="s">
        <v>49</v>
      </c>
    </row>
    <row r="342" spans="1:8" ht="63.75" x14ac:dyDescent="0.2">
      <c r="A342" s="33" t="s">
        <v>218</v>
      </c>
      <c r="B342" s="3">
        <v>19.88</v>
      </c>
      <c r="C342" s="3" t="s">
        <v>45</v>
      </c>
      <c r="D342" s="3">
        <v>0.15254999999999999</v>
      </c>
      <c r="E342" s="3">
        <v>0.13741</v>
      </c>
      <c r="F342" s="3">
        <v>0.10654</v>
      </c>
      <c r="G342" s="3">
        <v>7.5579999999999994E-2</v>
      </c>
      <c r="H342" s="3" t="s">
        <v>49</v>
      </c>
    </row>
    <row r="343" spans="1:8" x14ac:dyDescent="0.2">
      <c r="A343" s="10" t="s">
        <v>94</v>
      </c>
      <c r="B343" s="3">
        <v>18.28</v>
      </c>
      <c r="C343" s="3" t="s">
        <v>45</v>
      </c>
      <c r="D343" s="3">
        <v>0.10755000000000001</v>
      </c>
      <c r="E343" s="3">
        <v>9.6439999999999998E-2</v>
      </c>
      <c r="F343" s="3">
        <v>7.4959999999999999E-2</v>
      </c>
      <c r="G343" s="3">
        <v>5.3710000000000001E-2</v>
      </c>
      <c r="H343" s="3" t="s">
        <v>49</v>
      </c>
    </row>
    <row r="344" spans="1:8" x14ac:dyDescent="0.2">
      <c r="A344" s="10" t="s">
        <v>144</v>
      </c>
      <c r="B344" s="3">
        <v>10.1</v>
      </c>
      <c r="C344" s="3" t="s">
        <v>45</v>
      </c>
      <c r="D344" s="3">
        <v>4.5519999999999998E-2</v>
      </c>
      <c r="E344" s="3">
        <v>4.088E-2</v>
      </c>
      <c r="F344" s="3">
        <v>3.1730000000000001E-2</v>
      </c>
      <c r="G344" s="3">
        <v>2.2759999999999999E-2</v>
      </c>
      <c r="H344" s="3" t="s">
        <v>49</v>
      </c>
    </row>
    <row r="345" spans="1:8" x14ac:dyDescent="0.2">
      <c r="A345" s="10" t="s">
        <v>145</v>
      </c>
      <c r="B345" s="3">
        <v>15.24</v>
      </c>
      <c r="C345" s="3" t="s">
        <v>45</v>
      </c>
      <c r="D345" s="3">
        <v>0.10153</v>
      </c>
      <c r="E345" s="3">
        <v>9.1380000000000003E-2</v>
      </c>
      <c r="F345" s="3">
        <v>7.0870000000000002E-2</v>
      </c>
      <c r="G345" s="3">
        <v>5.0299999999999997E-2</v>
      </c>
      <c r="H345" s="3" t="s">
        <v>49</v>
      </c>
    </row>
    <row r="346" spans="1:8" ht="14.45" customHeight="1" x14ac:dyDescent="0.2">
      <c r="A346" s="10" t="s">
        <v>100</v>
      </c>
      <c r="B346" s="3">
        <v>13.44</v>
      </c>
      <c r="C346" s="3" t="s">
        <v>45</v>
      </c>
      <c r="D346" s="3">
        <v>7.5190000000000007E-2</v>
      </c>
      <c r="E346" s="3">
        <v>6.7729999999999999E-2</v>
      </c>
      <c r="F346" s="3">
        <v>5.2470000000000003E-2</v>
      </c>
      <c r="G346" s="3">
        <v>3.7289999999999997E-2</v>
      </c>
      <c r="H346" s="3" t="s">
        <v>49</v>
      </c>
    </row>
    <row r="347" spans="1:8" ht="38.25" x14ac:dyDescent="0.2">
      <c r="A347" s="33" t="s">
        <v>219</v>
      </c>
      <c r="B347" s="3">
        <v>19.34</v>
      </c>
      <c r="C347" s="3" t="s">
        <v>45</v>
      </c>
      <c r="D347" s="3">
        <v>0.14409</v>
      </c>
      <c r="E347" s="3">
        <v>0.12975999999999999</v>
      </c>
      <c r="F347" s="3">
        <v>0.10052</v>
      </c>
      <c r="G347" s="3">
        <v>7.1440000000000003E-2</v>
      </c>
      <c r="H347" s="3" t="s">
        <v>49</v>
      </c>
    </row>
    <row r="348" spans="1:8" ht="38.25" x14ac:dyDescent="0.2">
      <c r="A348" s="33" t="s">
        <v>220</v>
      </c>
      <c r="B348" s="3">
        <v>18.28</v>
      </c>
      <c r="C348" s="3" t="s">
        <v>45</v>
      </c>
      <c r="D348" s="3">
        <v>0.13489999999999999</v>
      </c>
      <c r="E348" s="3">
        <v>0.12099</v>
      </c>
      <c r="F348" s="3">
        <v>9.4030000000000002E-2</v>
      </c>
      <c r="G348" s="3">
        <v>6.7330000000000001E-2</v>
      </c>
      <c r="H348" s="3" t="s">
        <v>49</v>
      </c>
    </row>
    <row r="349" spans="1:8" x14ac:dyDescent="0.2">
      <c r="A349" s="10" t="s">
        <v>171</v>
      </c>
      <c r="B349" s="3">
        <v>35.22</v>
      </c>
      <c r="C349" s="3" t="s">
        <v>45</v>
      </c>
      <c r="D349" s="3">
        <v>0.28359000000000001</v>
      </c>
      <c r="E349" s="3">
        <v>0.25516</v>
      </c>
      <c r="F349" s="3">
        <v>0.19830999999999999</v>
      </c>
      <c r="G349" s="3">
        <v>0.14224999999999999</v>
      </c>
      <c r="H349" s="3" t="s">
        <v>49</v>
      </c>
    </row>
    <row r="350" spans="1:8" x14ac:dyDescent="0.2">
      <c r="B350" s="13"/>
      <c r="C350" s="13"/>
      <c r="D350" s="13"/>
      <c r="E350" s="13"/>
      <c r="F350" s="13"/>
      <c r="G350" s="13"/>
      <c r="H350" s="13"/>
    </row>
    <row r="351" spans="1:8" x14ac:dyDescent="0.2">
      <c r="A351" s="88" t="s">
        <v>276</v>
      </c>
      <c r="B351" s="88"/>
      <c r="C351" s="88"/>
      <c r="D351" s="88"/>
      <c r="E351" s="13"/>
      <c r="F351" s="13"/>
      <c r="G351" s="13"/>
      <c r="H351" s="13"/>
    </row>
    <row r="352" spans="1:8" x14ac:dyDescent="0.2">
      <c r="A352" s="51"/>
      <c r="B352" s="51"/>
      <c r="C352" s="51"/>
      <c r="D352" s="51"/>
      <c r="E352" s="13"/>
      <c r="F352" s="13"/>
      <c r="G352" s="13"/>
      <c r="H352" s="13"/>
    </row>
    <row r="353" spans="1:8" x14ac:dyDescent="0.2">
      <c r="A353" s="51" t="s">
        <v>252</v>
      </c>
      <c r="B353" s="51"/>
      <c r="C353" s="51"/>
      <c r="D353" s="51"/>
      <c r="E353" s="51"/>
      <c r="F353" s="51"/>
      <c r="G353" s="51"/>
      <c r="H353" s="51"/>
    </row>
    <row r="354" spans="1:8" x14ac:dyDescent="0.2">
      <c r="A354" s="51" t="s">
        <v>253</v>
      </c>
      <c r="B354" s="51"/>
      <c r="C354" s="51"/>
      <c r="D354" s="51"/>
      <c r="E354" s="51"/>
      <c r="F354" s="51"/>
      <c r="G354" s="51"/>
      <c r="H354" s="51"/>
    </row>
    <row r="355" spans="1:8" x14ac:dyDescent="0.2">
      <c r="A355" s="51" t="s">
        <v>259</v>
      </c>
      <c r="B355" s="51"/>
      <c r="C355" s="51"/>
      <c r="D355" s="51"/>
      <c r="E355" s="51"/>
      <c r="F355" s="51"/>
      <c r="G355" s="51"/>
      <c r="H355" s="51"/>
    </row>
    <row r="356" spans="1:8" x14ac:dyDescent="0.2">
      <c r="A356" s="51" t="s">
        <v>260</v>
      </c>
      <c r="B356" s="51"/>
      <c r="C356" s="51"/>
      <c r="D356" s="51"/>
      <c r="E356" s="51"/>
      <c r="F356" s="51"/>
      <c r="G356" s="51"/>
      <c r="H356" s="51"/>
    </row>
    <row r="357" spans="1:8" x14ac:dyDescent="0.2">
      <c r="A357" s="51"/>
      <c r="B357" s="51"/>
      <c r="C357" s="51"/>
      <c r="D357" s="51"/>
      <c r="E357" s="13"/>
      <c r="F357" s="13"/>
      <c r="G357" s="13"/>
      <c r="H357" s="13"/>
    </row>
    <row r="358" spans="1:8" x14ac:dyDescent="0.2">
      <c r="A358" s="88" t="s">
        <v>163</v>
      </c>
      <c r="B358" s="88"/>
      <c r="C358" s="88"/>
      <c r="D358" s="88"/>
      <c r="E358" s="13"/>
      <c r="F358" s="13"/>
      <c r="G358" s="13"/>
      <c r="H358" s="13"/>
    </row>
    <row r="359" spans="1:8" x14ac:dyDescent="0.2">
      <c r="A359" s="51"/>
      <c r="B359" s="51"/>
      <c r="C359" s="51"/>
      <c r="D359" s="51"/>
      <c r="E359" s="13"/>
      <c r="F359" s="13"/>
      <c r="G359" s="13"/>
      <c r="H359" s="13"/>
    </row>
    <row r="360" spans="1:8" x14ac:dyDescent="0.2">
      <c r="A360" s="51" t="s">
        <v>160</v>
      </c>
      <c r="B360" s="51"/>
      <c r="C360" s="51"/>
      <c r="D360" s="51"/>
      <c r="E360" s="51"/>
      <c r="F360" s="51"/>
      <c r="G360" s="51"/>
      <c r="H360" s="51"/>
    </row>
    <row r="361" spans="1:8" x14ac:dyDescent="0.2">
      <c r="A361" s="51" t="s">
        <v>161</v>
      </c>
      <c r="B361" s="51"/>
      <c r="C361" s="51"/>
      <c r="D361" s="51"/>
      <c r="E361" s="51"/>
      <c r="F361" s="51"/>
      <c r="G361" s="51"/>
      <c r="H361" s="51"/>
    </row>
    <row r="362" spans="1:8" x14ac:dyDescent="0.2">
      <c r="A362" s="51" t="s">
        <v>266</v>
      </c>
      <c r="B362" s="51"/>
      <c r="C362" s="51"/>
      <c r="D362" s="51"/>
      <c r="E362" s="51"/>
      <c r="F362" s="51"/>
      <c r="G362" s="51"/>
      <c r="H362" s="51"/>
    </row>
    <row r="363" spans="1:8" x14ac:dyDescent="0.2">
      <c r="A363" s="51" t="s">
        <v>267</v>
      </c>
      <c r="B363" s="51"/>
      <c r="C363" s="51"/>
      <c r="D363" s="51"/>
      <c r="E363" s="51"/>
      <c r="F363" s="51"/>
      <c r="G363" s="51"/>
      <c r="H363" s="51"/>
    </row>
    <row r="364" spans="1:8" x14ac:dyDescent="0.2">
      <c r="A364" s="51" t="s">
        <v>257</v>
      </c>
      <c r="B364" s="51"/>
      <c r="C364" s="51"/>
      <c r="D364" s="51"/>
      <c r="E364" s="51"/>
      <c r="F364" s="51"/>
      <c r="G364" s="51"/>
      <c r="H364" s="51"/>
    </row>
    <row r="365" spans="1:8" x14ac:dyDescent="0.2">
      <c r="A365" s="51" t="s">
        <v>258</v>
      </c>
      <c r="B365" s="51"/>
      <c r="C365" s="51"/>
      <c r="D365" s="51"/>
      <c r="E365" s="51"/>
      <c r="F365" s="51"/>
      <c r="G365" s="51"/>
      <c r="H365" s="51"/>
    </row>
    <row r="366" spans="1:8" x14ac:dyDescent="0.2">
      <c r="A366" s="51" t="s">
        <v>166</v>
      </c>
      <c r="B366" s="51"/>
      <c r="C366" s="51"/>
      <c r="D366" s="51"/>
      <c r="E366" s="51"/>
      <c r="F366" s="51"/>
      <c r="G366" s="51"/>
      <c r="H366" s="51"/>
    </row>
    <row r="367" spans="1:8" x14ac:dyDescent="0.2">
      <c r="B367" s="13"/>
      <c r="C367" s="13"/>
      <c r="D367" s="13"/>
      <c r="E367" s="13"/>
      <c r="F367" s="13"/>
      <c r="G367" s="13"/>
      <c r="H367" s="13"/>
    </row>
    <row r="368" spans="1:8" x14ac:dyDescent="0.2">
      <c r="A368" s="86" t="s">
        <v>188</v>
      </c>
      <c r="B368" s="86"/>
      <c r="C368" s="86"/>
      <c r="D368" s="86"/>
      <c r="E368" s="86"/>
      <c r="F368" s="86"/>
      <c r="G368" s="86"/>
      <c r="H368" s="86"/>
    </row>
    <row r="369" spans="1:8" x14ac:dyDescent="0.2">
      <c r="A369" s="85" t="s">
        <v>0</v>
      </c>
      <c r="B369" s="85" t="s">
        <v>32</v>
      </c>
      <c r="C369" s="85"/>
      <c r="D369" s="86" t="s">
        <v>31</v>
      </c>
      <c r="E369" s="86"/>
      <c r="F369" s="86"/>
      <c r="G369" s="86"/>
      <c r="H369" s="85" t="s">
        <v>2</v>
      </c>
    </row>
    <row r="370" spans="1:8" x14ac:dyDescent="0.2">
      <c r="A370" s="85"/>
      <c r="B370" s="85" t="s">
        <v>1</v>
      </c>
      <c r="C370" s="85" t="s">
        <v>2</v>
      </c>
      <c r="D370" s="85" t="s">
        <v>4</v>
      </c>
      <c r="E370" s="85"/>
      <c r="F370" s="85" t="s">
        <v>6</v>
      </c>
      <c r="G370" s="85"/>
      <c r="H370" s="85"/>
    </row>
    <row r="371" spans="1:8" x14ac:dyDescent="0.2">
      <c r="A371" s="85"/>
      <c r="B371" s="85"/>
      <c r="C371" s="85"/>
      <c r="D371" s="86" t="s">
        <v>198</v>
      </c>
      <c r="E371" s="86"/>
      <c r="F371" s="86" t="s">
        <v>199</v>
      </c>
      <c r="G371" s="86"/>
      <c r="H371" s="85"/>
    </row>
    <row r="372" spans="1:8" ht="25.5" x14ac:dyDescent="0.2">
      <c r="A372" s="35" t="s">
        <v>189</v>
      </c>
      <c r="B372" s="35" t="s">
        <v>190</v>
      </c>
      <c r="C372" s="35" t="s">
        <v>190</v>
      </c>
      <c r="D372" s="92">
        <v>0.15715999999999999</v>
      </c>
      <c r="E372" s="92"/>
      <c r="F372" s="92">
        <v>0.14149999999999999</v>
      </c>
      <c r="G372" s="92"/>
      <c r="H372" s="35" t="s">
        <v>191</v>
      </c>
    </row>
    <row r="373" spans="1:8" x14ac:dyDescent="0.2">
      <c r="A373" s="36"/>
      <c r="B373" s="36"/>
      <c r="C373" s="36"/>
      <c r="D373" s="36"/>
      <c r="E373" s="36"/>
      <c r="F373" s="36"/>
      <c r="G373" s="36"/>
      <c r="H373" s="36"/>
    </row>
    <row r="374" spans="1:8" x14ac:dyDescent="0.2">
      <c r="A374" s="50" t="s">
        <v>239</v>
      </c>
      <c r="B374" s="36"/>
      <c r="C374" s="36"/>
      <c r="D374" s="36"/>
      <c r="E374" s="36"/>
      <c r="F374" s="36"/>
      <c r="G374" s="36"/>
      <c r="H374" s="36"/>
    </row>
    <row r="375" spans="1:8" x14ac:dyDescent="0.2">
      <c r="A375" s="51"/>
      <c r="B375" s="36"/>
      <c r="C375" s="36"/>
      <c r="D375" s="36"/>
      <c r="E375" s="36"/>
      <c r="F375" s="36"/>
      <c r="G375" s="36"/>
      <c r="H375" s="36"/>
    </row>
    <row r="376" spans="1:8" x14ac:dyDescent="0.2">
      <c r="A376" s="51" t="s">
        <v>247</v>
      </c>
      <c r="B376" s="36"/>
      <c r="C376" s="36"/>
      <c r="D376" s="36"/>
      <c r="E376" s="36"/>
      <c r="F376" s="36"/>
      <c r="G376" s="36"/>
      <c r="H376" s="36"/>
    </row>
    <row r="377" spans="1:8" x14ac:dyDescent="0.2">
      <c r="A377" s="51" t="s">
        <v>248</v>
      </c>
      <c r="B377" s="36"/>
      <c r="C377" s="36"/>
      <c r="D377" s="36"/>
      <c r="E377" s="36"/>
      <c r="F377" s="36"/>
      <c r="G377" s="36"/>
      <c r="H377" s="36"/>
    </row>
    <row r="378" spans="1:8" x14ac:dyDescent="0.2">
      <c r="A378" s="51"/>
      <c r="B378" s="36"/>
      <c r="C378" s="36"/>
      <c r="D378" s="36"/>
      <c r="E378" s="36"/>
      <c r="F378" s="36"/>
      <c r="G378" s="36"/>
      <c r="H378" s="36"/>
    </row>
    <row r="379" spans="1:8" x14ac:dyDescent="0.2">
      <c r="A379" s="50" t="s">
        <v>163</v>
      </c>
      <c r="B379" s="36"/>
      <c r="C379" s="36"/>
      <c r="D379" s="36"/>
      <c r="E379" s="36"/>
      <c r="F379" s="36"/>
      <c r="G379" s="36"/>
      <c r="H379" s="36"/>
    </row>
    <row r="380" spans="1:8" x14ac:dyDescent="0.2">
      <c r="A380" s="51"/>
      <c r="B380" s="36"/>
      <c r="C380" s="36"/>
      <c r="D380" s="36"/>
      <c r="E380" s="36"/>
      <c r="F380" s="36"/>
      <c r="G380" s="36"/>
      <c r="H380" s="36"/>
    </row>
    <row r="381" spans="1:8" x14ac:dyDescent="0.2">
      <c r="A381" s="51" t="s">
        <v>160</v>
      </c>
      <c r="B381" s="36"/>
      <c r="C381" s="36"/>
      <c r="D381" s="36"/>
      <c r="E381" s="36"/>
      <c r="F381" s="36"/>
      <c r="G381" s="36"/>
      <c r="H381" s="36"/>
    </row>
    <row r="382" spans="1:8" x14ac:dyDescent="0.2">
      <c r="A382" s="51" t="s">
        <v>269</v>
      </c>
      <c r="B382" s="36"/>
      <c r="C382" s="36"/>
      <c r="D382" s="36"/>
      <c r="E382" s="36"/>
      <c r="F382" s="36"/>
      <c r="G382" s="36"/>
      <c r="H382" s="36"/>
    </row>
    <row r="383" spans="1:8" x14ac:dyDescent="0.2">
      <c r="A383" s="51" t="s">
        <v>241</v>
      </c>
      <c r="B383" s="36"/>
      <c r="C383" s="36"/>
      <c r="D383" s="36"/>
      <c r="E383" s="36"/>
      <c r="F383" s="36"/>
      <c r="G383" s="36"/>
      <c r="H383" s="36"/>
    </row>
    <row r="384" spans="1:8" x14ac:dyDescent="0.2">
      <c r="A384" s="51" t="s">
        <v>166</v>
      </c>
      <c r="B384" s="36"/>
      <c r="C384" s="36"/>
      <c r="D384" s="36"/>
      <c r="E384" s="36"/>
      <c r="F384" s="36"/>
      <c r="G384" s="36"/>
      <c r="H384" s="36"/>
    </row>
    <row r="385" spans="1:8" x14ac:dyDescent="0.2">
      <c r="A385" s="36"/>
      <c r="B385" s="36"/>
      <c r="C385" s="36"/>
      <c r="D385" s="36"/>
      <c r="E385" s="36"/>
      <c r="F385" s="36"/>
      <c r="G385" s="36"/>
      <c r="H385" s="36"/>
    </row>
    <row r="386" spans="1:8" x14ac:dyDescent="0.2">
      <c r="A386" s="102" t="s">
        <v>192</v>
      </c>
      <c r="B386" s="103"/>
      <c r="C386" s="103"/>
      <c r="D386" s="103"/>
      <c r="E386" s="103"/>
      <c r="F386" s="103"/>
      <c r="G386" s="103"/>
      <c r="H386" s="104"/>
    </row>
    <row r="387" spans="1:8" x14ac:dyDescent="0.2">
      <c r="A387" s="85" t="s">
        <v>0</v>
      </c>
      <c r="B387" s="85" t="s">
        <v>32</v>
      </c>
      <c r="C387" s="85"/>
      <c r="D387" s="85"/>
      <c r="E387" s="86" t="s">
        <v>31</v>
      </c>
      <c r="F387" s="86"/>
      <c r="G387" s="86"/>
      <c r="H387" s="86"/>
    </row>
    <row r="388" spans="1:8" x14ac:dyDescent="0.2">
      <c r="A388" s="85"/>
      <c r="B388" s="85" t="s">
        <v>1</v>
      </c>
      <c r="C388" s="85" t="s">
        <v>2</v>
      </c>
      <c r="D388" s="85"/>
      <c r="E388" s="85" t="s">
        <v>1</v>
      </c>
      <c r="F388" s="85"/>
      <c r="G388" s="85" t="s">
        <v>2</v>
      </c>
      <c r="H388" s="85"/>
    </row>
    <row r="389" spans="1:8" x14ac:dyDescent="0.2">
      <c r="A389" s="85"/>
      <c r="B389" s="85"/>
      <c r="C389" s="85"/>
      <c r="D389" s="85"/>
      <c r="E389" s="85"/>
      <c r="F389" s="85"/>
      <c r="G389" s="85"/>
      <c r="H389" s="85"/>
    </row>
    <row r="390" spans="1:8" x14ac:dyDescent="0.2">
      <c r="A390" s="35" t="s">
        <v>193</v>
      </c>
      <c r="B390" s="35">
        <v>37.89</v>
      </c>
      <c r="C390" s="92" t="s">
        <v>27</v>
      </c>
      <c r="D390" s="92"/>
      <c r="E390" s="92">
        <v>0.11358</v>
      </c>
      <c r="F390" s="92"/>
      <c r="G390" s="92" t="s">
        <v>194</v>
      </c>
      <c r="H390" s="92"/>
    </row>
    <row r="391" spans="1:8" x14ac:dyDescent="0.2">
      <c r="A391" s="35" t="s">
        <v>195</v>
      </c>
      <c r="B391" s="35">
        <v>10.95</v>
      </c>
      <c r="C391" s="92" t="s">
        <v>28</v>
      </c>
      <c r="D391" s="92"/>
      <c r="E391" s="92">
        <v>0.22070999999999999</v>
      </c>
      <c r="F391" s="92"/>
      <c r="G391" s="92" t="s">
        <v>61</v>
      </c>
      <c r="H391" s="92"/>
    </row>
    <row r="392" spans="1:8" x14ac:dyDescent="0.2">
      <c r="A392" s="35" t="s">
        <v>196</v>
      </c>
      <c r="B392" s="35">
        <v>45.26</v>
      </c>
      <c r="C392" s="92" t="s">
        <v>27</v>
      </c>
      <c r="D392" s="92"/>
      <c r="E392" s="92">
        <v>0.11583</v>
      </c>
      <c r="F392" s="92"/>
      <c r="G392" s="92" t="s">
        <v>194</v>
      </c>
      <c r="H392" s="92"/>
    </row>
    <row r="393" spans="1:8" x14ac:dyDescent="0.2">
      <c r="A393" s="36"/>
      <c r="B393" s="36"/>
      <c r="C393" s="36"/>
      <c r="D393" s="36"/>
      <c r="E393" s="36"/>
      <c r="F393" s="36"/>
      <c r="G393" s="36"/>
      <c r="H393" s="36"/>
    </row>
    <row r="394" spans="1:8" x14ac:dyDescent="0.2">
      <c r="A394" s="50" t="s">
        <v>277</v>
      </c>
      <c r="B394" s="51"/>
      <c r="C394" s="51"/>
      <c r="D394" s="51"/>
      <c r="E394" s="51"/>
      <c r="F394" s="51"/>
      <c r="G394" s="51"/>
      <c r="H394" s="51"/>
    </row>
    <row r="395" spans="1:8" x14ac:dyDescent="0.2">
      <c r="A395" s="51"/>
      <c r="B395" s="51"/>
      <c r="C395" s="51"/>
      <c r="D395" s="51"/>
      <c r="E395" s="51"/>
      <c r="F395" s="51"/>
      <c r="G395" s="51"/>
      <c r="H395" s="51"/>
    </row>
    <row r="396" spans="1:8" x14ac:dyDescent="0.2">
      <c r="A396" s="51" t="s">
        <v>255</v>
      </c>
      <c r="B396" s="51"/>
      <c r="C396" s="51"/>
      <c r="D396" s="51"/>
      <c r="E396" s="51"/>
      <c r="F396" s="51"/>
      <c r="G396" s="51"/>
      <c r="H396" s="51"/>
    </row>
    <row r="397" spans="1:8" x14ac:dyDescent="0.2">
      <c r="A397" s="51"/>
      <c r="B397" s="51"/>
      <c r="C397" s="51"/>
      <c r="D397" s="51"/>
      <c r="E397" s="51"/>
      <c r="F397" s="51"/>
      <c r="G397" s="51"/>
      <c r="H397" s="51"/>
    </row>
    <row r="398" spans="1:8" x14ac:dyDescent="0.2">
      <c r="A398" s="50" t="s">
        <v>163</v>
      </c>
      <c r="B398" s="51"/>
      <c r="C398" s="51"/>
      <c r="D398" s="51"/>
      <c r="E398" s="51"/>
      <c r="F398" s="51"/>
      <c r="G398" s="51"/>
      <c r="H398" s="51"/>
    </row>
    <row r="399" spans="1:8" x14ac:dyDescent="0.2">
      <c r="A399" s="51"/>
      <c r="B399" s="51"/>
      <c r="C399" s="51"/>
      <c r="D399" s="51"/>
      <c r="E399" s="51"/>
      <c r="F399" s="51"/>
      <c r="G399" s="51"/>
      <c r="H399" s="51"/>
    </row>
    <row r="400" spans="1:8" x14ac:dyDescent="0.2">
      <c r="A400" s="51" t="s">
        <v>160</v>
      </c>
      <c r="B400" s="51"/>
      <c r="C400" s="51"/>
      <c r="D400" s="51"/>
      <c r="E400" s="51"/>
      <c r="F400" s="51"/>
      <c r="G400" s="51"/>
      <c r="H400" s="51"/>
    </row>
    <row r="401" spans="1:8" x14ac:dyDescent="0.2">
      <c r="A401" s="51" t="s">
        <v>161</v>
      </c>
      <c r="B401" s="51"/>
      <c r="C401" s="51"/>
      <c r="D401" s="51"/>
      <c r="E401" s="51"/>
      <c r="F401" s="51"/>
      <c r="G401" s="51"/>
      <c r="H401" s="51"/>
    </row>
    <row r="402" spans="1:8" x14ac:dyDescent="0.2">
      <c r="A402" s="51" t="s">
        <v>249</v>
      </c>
      <c r="B402" s="51"/>
      <c r="C402" s="51"/>
      <c r="D402" s="51"/>
      <c r="E402" s="51"/>
      <c r="F402" s="51"/>
      <c r="G402" s="51"/>
      <c r="H402" s="51"/>
    </row>
    <row r="403" spans="1:8" x14ac:dyDescent="0.2">
      <c r="A403" s="51" t="s">
        <v>166</v>
      </c>
      <c r="B403" s="51"/>
      <c r="C403" s="51"/>
      <c r="D403" s="51"/>
      <c r="E403" s="51"/>
      <c r="F403" s="51"/>
      <c r="G403" s="51"/>
      <c r="H403" s="51"/>
    </row>
    <row r="404" spans="1:8" x14ac:dyDescent="0.2">
      <c r="A404" s="36"/>
      <c r="B404" s="36"/>
      <c r="C404" s="36"/>
      <c r="D404" s="36"/>
      <c r="E404" s="36"/>
      <c r="F404" s="36"/>
      <c r="G404" s="36"/>
      <c r="H404" s="36"/>
    </row>
    <row r="405" spans="1:8" x14ac:dyDescent="0.2">
      <c r="A405" s="106" t="s">
        <v>150</v>
      </c>
      <c r="B405" s="106"/>
      <c r="C405" s="106"/>
      <c r="D405" s="106"/>
      <c r="E405" s="106"/>
      <c r="F405" s="106"/>
      <c r="G405" s="106"/>
      <c r="H405" s="106"/>
    </row>
    <row r="406" spans="1:8" x14ac:dyDescent="0.2">
      <c r="A406" s="105" t="s">
        <v>244</v>
      </c>
      <c r="B406" s="105"/>
      <c r="C406" s="105"/>
      <c r="D406" s="105"/>
      <c r="E406" s="105"/>
      <c r="F406" s="105"/>
      <c r="G406" s="105"/>
      <c r="H406" s="105"/>
    </row>
    <row r="407" spans="1:8" x14ac:dyDescent="0.2">
      <c r="A407" s="93" t="s">
        <v>0</v>
      </c>
      <c r="B407" s="85" t="s">
        <v>32</v>
      </c>
      <c r="C407" s="85"/>
      <c r="D407" s="86" t="s">
        <v>31</v>
      </c>
      <c r="E407" s="86"/>
      <c r="F407" s="86"/>
      <c r="G407" s="86"/>
      <c r="H407" s="85" t="s">
        <v>2</v>
      </c>
    </row>
    <row r="408" spans="1:8" x14ac:dyDescent="0.2">
      <c r="A408" s="94"/>
      <c r="B408" s="85" t="s">
        <v>1</v>
      </c>
      <c r="C408" s="85" t="s">
        <v>2</v>
      </c>
      <c r="D408" s="21" t="s">
        <v>4</v>
      </c>
      <c r="E408" s="21" t="s">
        <v>5</v>
      </c>
      <c r="F408" s="21" t="s">
        <v>6</v>
      </c>
      <c r="G408" s="21" t="s">
        <v>7</v>
      </c>
      <c r="H408" s="85"/>
    </row>
    <row r="409" spans="1:8" x14ac:dyDescent="0.2">
      <c r="A409" s="95"/>
      <c r="B409" s="85"/>
      <c r="C409" s="85"/>
      <c r="D409" s="7" t="s">
        <v>53</v>
      </c>
      <c r="E409" s="7" t="s">
        <v>54</v>
      </c>
      <c r="F409" s="7" t="s">
        <v>55</v>
      </c>
      <c r="G409" s="7" t="s">
        <v>56</v>
      </c>
      <c r="H409" s="85"/>
    </row>
    <row r="410" spans="1:8" x14ac:dyDescent="0.2">
      <c r="A410" s="10" t="s">
        <v>15</v>
      </c>
      <c r="B410" s="3">
        <v>12.56</v>
      </c>
      <c r="C410" s="3" t="s">
        <v>28</v>
      </c>
      <c r="D410" s="3">
        <v>9.8900000000000002E-2</v>
      </c>
      <c r="E410" s="4">
        <v>8.8999999999999996E-2</v>
      </c>
      <c r="F410" s="3">
        <v>7.9100000000000004E-2</v>
      </c>
      <c r="G410" s="3">
        <v>5.9299999999999999E-2</v>
      </c>
      <c r="H410" s="3" t="s">
        <v>61</v>
      </c>
    </row>
    <row r="411" spans="1:8" x14ac:dyDescent="0.2">
      <c r="A411" s="10" t="s">
        <v>33</v>
      </c>
      <c r="B411" s="3">
        <v>12.56</v>
      </c>
      <c r="C411" s="3" t="s">
        <v>28</v>
      </c>
      <c r="D411" s="3">
        <v>8.4199999999999997E-2</v>
      </c>
      <c r="E411" s="3">
        <v>7.5800000000000006E-2</v>
      </c>
      <c r="F411" s="3">
        <v>6.7299999999999999E-2</v>
      </c>
      <c r="G411" s="3">
        <v>5.0500000000000003E-2</v>
      </c>
      <c r="H411" s="3" t="s">
        <v>61</v>
      </c>
    </row>
    <row r="412" spans="1:8" x14ac:dyDescent="0.2">
      <c r="A412" s="10" t="s">
        <v>34</v>
      </c>
      <c r="B412" s="32">
        <v>15.7</v>
      </c>
      <c r="C412" s="3" t="s">
        <v>68</v>
      </c>
      <c r="D412" s="4">
        <v>0.11</v>
      </c>
      <c r="E412" s="3">
        <v>9.8900000000000002E-2</v>
      </c>
      <c r="F412" s="3">
        <v>8.7900000000000006E-2</v>
      </c>
      <c r="G412" s="4">
        <v>6.6000000000000003E-2</v>
      </c>
      <c r="H412" s="3" t="s">
        <v>62</v>
      </c>
    </row>
    <row r="413" spans="1:8" x14ac:dyDescent="0.2">
      <c r="A413" s="10" t="s">
        <v>98</v>
      </c>
      <c r="B413" s="3">
        <v>12.56</v>
      </c>
      <c r="C413" s="3" t="s">
        <v>28</v>
      </c>
      <c r="D413" s="3">
        <v>9.8100000000000007E-2</v>
      </c>
      <c r="E413" s="3">
        <v>8.8300000000000003E-2</v>
      </c>
      <c r="F413" s="3">
        <v>7.8399999999999997E-2</v>
      </c>
      <c r="G413" s="3">
        <v>5.8900000000000001E-2</v>
      </c>
      <c r="H413" s="3" t="s">
        <v>61</v>
      </c>
    </row>
    <row r="414" spans="1:8" x14ac:dyDescent="0.2">
      <c r="A414" s="10" t="s">
        <v>35</v>
      </c>
      <c r="B414" s="3">
        <v>12.56</v>
      </c>
      <c r="C414" s="3" t="s">
        <v>28</v>
      </c>
      <c r="D414" s="3">
        <v>2.3400000000000001E-2</v>
      </c>
      <c r="E414" s="4">
        <v>2.1000000000000001E-2</v>
      </c>
      <c r="F414" s="3">
        <v>1.8700000000000001E-2</v>
      </c>
      <c r="G414" s="4">
        <v>1.4E-2</v>
      </c>
      <c r="H414" s="3" t="s">
        <v>61</v>
      </c>
    </row>
    <row r="415" spans="1:8" x14ac:dyDescent="0.2">
      <c r="A415" s="10" t="s">
        <v>99</v>
      </c>
      <c r="B415" s="3">
        <v>12.56</v>
      </c>
      <c r="C415" s="3" t="s">
        <v>28</v>
      </c>
      <c r="D415" s="3">
        <v>9.6299999999999997E-2</v>
      </c>
      <c r="E415" s="3">
        <v>8.6699999999999999E-2</v>
      </c>
      <c r="F415" s="3">
        <v>7.7100000000000002E-2</v>
      </c>
      <c r="G415" s="3">
        <v>5.7700000000000001E-2</v>
      </c>
      <c r="H415" s="3" t="s">
        <v>61</v>
      </c>
    </row>
    <row r="416" spans="1:8" x14ac:dyDescent="0.2">
      <c r="A416" s="10" t="s">
        <v>77</v>
      </c>
      <c r="B416" s="3">
        <v>12.56</v>
      </c>
      <c r="C416" s="3" t="s">
        <v>28</v>
      </c>
      <c r="D416" s="4">
        <v>8.2000000000000003E-2</v>
      </c>
      <c r="E416" s="3">
        <v>7.3800000000000004E-2</v>
      </c>
      <c r="F416" s="3">
        <v>6.5600000000000006E-2</v>
      </c>
      <c r="G416" s="3">
        <v>4.9200000000000001E-2</v>
      </c>
      <c r="H416" s="3" t="s">
        <v>61</v>
      </c>
    </row>
    <row r="417" spans="1:8" x14ac:dyDescent="0.2">
      <c r="A417" s="10" t="s">
        <v>100</v>
      </c>
      <c r="B417" s="3">
        <v>12.56</v>
      </c>
      <c r="C417" s="3" t="s">
        <v>28</v>
      </c>
      <c r="D417" s="3">
        <v>6.5199999999999994E-2</v>
      </c>
      <c r="E417" s="3">
        <v>5.8700000000000002E-2</v>
      </c>
      <c r="F417" s="3">
        <v>5.21E-2</v>
      </c>
      <c r="G417" s="3">
        <v>3.9100000000000003E-2</v>
      </c>
      <c r="H417" s="3" t="s">
        <v>61</v>
      </c>
    </row>
    <row r="418" spans="1:8" x14ac:dyDescent="0.2">
      <c r="A418" s="10" t="s">
        <v>36</v>
      </c>
      <c r="B418" s="3">
        <v>585.77</v>
      </c>
      <c r="C418" s="3" t="s">
        <v>69</v>
      </c>
      <c r="D418" s="3">
        <v>0.87380000000000002</v>
      </c>
      <c r="E418" s="3">
        <v>0.78639999999999999</v>
      </c>
      <c r="F418" s="4">
        <v>0.69899999999999995</v>
      </c>
      <c r="G418" s="3">
        <v>0.52429999999999999</v>
      </c>
      <c r="H418" s="3" t="s">
        <v>63</v>
      </c>
    </row>
    <row r="419" spans="1:8" x14ac:dyDescent="0.2">
      <c r="A419" s="10" t="s">
        <v>37</v>
      </c>
      <c r="B419" s="17">
        <v>1174.19</v>
      </c>
      <c r="C419" s="3" t="s">
        <v>69</v>
      </c>
      <c r="D419" s="3">
        <v>1.7279</v>
      </c>
      <c r="E419" s="3">
        <v>1.5551999999999999</v>
      </c>
      <c r="F419" s="3">
        <v>1.3824000000000001</v>
      </c>
      <c r="G419" s="3">
        <v>1.0367999999999999</v>
      </c>
      <c r="H419" s="3" t="s">
        <v>63</v>
      </c>
    </row>
    <row r="420" spans="1:8" x14ac:dyDescent="0.2">
      <c r="A420" s="10" t="s">
        <v>38</v>
      </c>
      <c r="B420" s="3">
        <v>338.73</v>
      </c>
      <c r="C420" s="3" t="s">
        <v>69</v>
      </c>
      <c r="D420" s="4">
        <v>0.377</v>
      </c>
      <c r="E420" s="3">
        <v>0.33939999999999998</v>
      </c>
      <c r="F420" s="3">
        <v>0.30170000000000002</v>
      </c>
      <c r="G420" s="3">
        <v>0.22620000000000001</v>
      </c>
      <c r="H420" s="3" t="s">
        <v>63</v>
      </c>
    </row>
    <row r="421" spans="1:8" x14ac:dyDescent="0.2">
      <c r="A421" s="10" t="s">
        <v>39</v>
      </c>
      <c r="B421" s="3">
        <v>581.21</v>
      </c>
      <c r="C421" s="3" t="s">
        <v>69</v>
      </c>
      <c r="D421" s="3">
        <v>0.56169999999999998</v>
      </c>
      <c r="E421" s="3">
        <v>0.50539999999999996</v>
      </c>
      <c r="F421" s="3">
        <v>0.44929999999999998</v>
      </c>
      <c r="G421" s="4">
        <v>0.33700000000000002</v>
      </c>
      <c r="H421" s="3" t="s">
        <v>63</v>
      </c>
    </row>
    <row r="422" spans="1:8" x14ac:dyDescent="0.2">
      <c r="A422" s="10" t="s">
        <v>26</v>
      </c>
      <c r="B422" s="3">
        <v>18.02</v>
      </c>
      <c r="C422" s="3" t="s">
        <v>28</v>
      </c>
      <c r="D422" s="3">
        <v>0.16489999999999999</v>
      </c>
      <c r="E422" s="3">
        <v>0.1484</v>
      </c>
      <c r="F422" s="3">
        <v>0.13189999999999999</v>
      </c>
      <c r="G422" s="4">
        <v>9.9000000000000005E-2</v>
      </c>
      <c r="H422" s="3" t="s">
        <v>61</v>
      </c>
    </row>
    <row r="423" spans="1:8" x14ac:dyDescent="0.2">
      <c r="A423" s="10" t="s">
        <v>106</v>
      </c>
      <c r="B423" s="3">
        <v>12.56</v>
      </c>
      <c r="C423" s="3" t="s">
        <v>28</v>
      </c>
      <c r="D423" s="3">
        <v>0.1186</v>
      </c>
      <c r="E423" s="3">
        <v>0.10680000000000001</v>
      </c>
      <c r="F423" s="3">
        <v>9.4899999999999998E-2</v>
      </c>
      <c r="G423" s="3">
        <v>7.1199999999999999E-2</v>
      </c>
      <c r="H423" s="3" t="s">
        <v>61</v>
      </c>
    </row>
    <row r="424" spans="1:8" x14ac:dyDescent="0.2">
      <c r="A424" s="10" t="s">
        <v>81</v>
      </c>
      <c r="B424" s="3">
        <v>12.56</v>
      </c>
      <c r="C424" s="3" t="s">
        <v>28</v>
      </c>
      <c r="D424" s="3">
        <v>0.1158</v>
      </c>
      <c r="E424" s="3">
        <v>0.1042</v>
      </c>
      <c r="F424" s="3">
        <v>9.2700000000000005E-2</v>
      </c>
      <c r="G424" s="3">
        <v>6.9500000000000006E-2</v>
      </c>
      <c r="H424" s="3" t="s">
        <v>61</v>
      </c>
    </row>
    <row r="425" spans="1:8" x14ac:dyDescent="0.2">
      <c r="A425" s="10" t="s">
        <v>41</v>
      </c>
      <c r="B425" s="3">
        <v>16.89</v>
      </c>
      <c r="C425" s="3" t="s">
        <v>68</v>
      </c>
      <c r="D425" s="3">
        <v>0.1348</v>
      </c>
      <c r="E425" s="3">
        <v>0.12130000000000001</v>
      </c>
      <c r="F425" s="3">
        <v>0.10780000000000001</v>
      </c>
      <c r="G425" s="3">
        <v>8.0799999999999997E-2</v>
      </c>
      <c r="H425" s="3" t="s">
        <v>62</v>
      </c>
    </row>
    <row r="426" spans="1:8" x14ac:dyDescent="0.2">
      <c r="A426" s="10" t="s">
        <v>102</v>
      </c>
      <c r="B426" s="3">
        <v>12.56</v>
      </c>
      <c r="C426" s="3" t="s">
        <v>28</v>
      </c>
      <c r="D426" s="3">
        <v>0.1134</v>
      </c>
      <c r="E426" s="3">
        <v>0.1021</v>
      </c>
      <c r="F426" s="3">
        <v>9.0899999999999995E-2</v>
      </c>
      <c r="G426" s="3">
        <v>6.8099999999999994E-2</v>
      </c>
      <c r="H426" s="3" t="s">
        <v>61</v>
      </c>
    </row>
    <row r="427" spans="1:8" x14ac:dyDescent="0.2">
      <c r="A427" s="10" t="s">
        <v>103</v>
      </c>
      <c r="B427" s="3">
        <v>14.95</v>
      </c>
      <c r="C427" s="3" t="s">
        <v>68</v>
      </c>
      <c r="D427" s="3">
        <v>0.1166</v>
      </c>
      <c r="E427" s="3">
        <v>0.10489999999999999</v>
      </c>
      <c r="F427" s="3">
        <v>9.3299999999999994E-2</v>
      </c>
      <c r="G427" s="4">
        <v>7.0000000000000007E-2</v>
      </c>
      <c r="H427" s="3" t="s">
        <v>62</v>
      </c>
    </row>
    <row r="428" spans="1:8" x14ac:dyDescent="0.2">
      <c r="A428" s="10" t="s">
        <v>21</v>
      </c>
      <c r="B428" s="3">
        <v>12.56</v>
      </c>
      <c r="C428" s="3" t="s">
        <v>28</v>
      </c>
      <c r="D428" s="3">
        <v>0.1658</v>
      </c>
      <c r="E428" s="3">
        <v>0.1492</v>
      </c>
      <c r="F428" s="3">
        <v>0.13270000000000001</v>
      </c>
      <c r="G428" s="3">
        <v>9.9500000000000005E-2</v>
      </c>
      <c r="H428" s="3" t="s">
        <v>61</v>
      </c>
    </row>
    <row r="429" spans="1:8" x14ac:dyDescent="0.2">
      <c r="A429" s="10" t="s">
        <v>104</v>
      </c>
      <c r="B429" s="3">
        <v>12.56</v>
      </c>
      <c r="C429" s="3" t="s">
        <v>28</v>
      </c>
      <c r="D429" s="3">
        <v>0.1268</v>
      </c>
      <c r="E429" s="3">
        <v>0.11409999999999999</v>
      </c>
      <c r="F429" s="3">
        <v>0.1014</v>
      </c>
      <c r="G429" s="4">
        <v>7.5999999999999998E-2</v>
      </c>
      <c r="H429" s="3" t="s">
        <v>61</v>
      </c>
    </row>
    <row r="430" spans="1:8" x14ac:dyDescent="0.2">
      <c r="A430" s="10" t="s">
        <v>105</v>
      </c>
      <c r="B430" s="3">
        <v>12.56</v>
      </c>
      <c r="C430" s="3" t="s">
        <v>28</v>
      </c>
      <c r="D430" s="3">
        <v>0.2011</v>
      </c>
      <c r="E430" s="3">
        <v>0.18090000000000001</v>
      </c>
      <c r="F430" s="3">
        <v>0.16089999999999999</v>
      </c>
      <c r="G430" s="3">
        <v>0.1206</v>
      </c>
      <c r="H430" s="3" t="s">
        <v>61</v>
      </c>
    </row>
    <row r="431" spans="1:8" x14ac:dyDescent="0.2">
      <c r="A431" s="10" t="s">
        <v>43</v>
      </c>
      <c r="B431" s="3">
        <v>12.56</v>
      </c>
      <c r="C431" s="3" t="s">
        <v>28</v>
      </c>
      <c r="D431" s="4">
        <v>0.121</v>
      </c>
      <c r="E431" s="4">
        <v>0.109</v>
      </c>
      <c r="F431" s="3">
        <v>9.69E-2</v>
      </c>
      <c r="G431" s="3">
        <v>7.2700000000000001E-2</v>
      </c>
      <c r="H431" s="3" t="s">
        <v>61</v>
      </c>
    </row>
    <row r="432" spans="1:8" x14ac:dyDescent="0.2">
      <c r="A432" s="10" t="s">
        <v>97</v>
      </c>
      <c r="B432" s="3">
        <v>12.56</v>
      </c>
      <c r="C432" s="3" t="s">
        <v>28</v>
      </c>
      <c r="D432" s="3">
        <v>0.1182</v>
      </c>
      <c r="E432" s="3">
        <v>0.1065</v>
      </c>
      <c r="F432" s="3">
        <v>9.4600000000000004E-2</v>
      </c>
      <c r="G432" s="3">
        <v>7.0900000000000005E-2</v>
      </c>
      <c r="H432" s="3" t="s">
        <v>61</v>
      </c>
    </row>
    <row r="433" spans="1:11" x14ac:dyDescent="0.2">
      <c r="A433" s="10" t="s">
        <v>107</v>
      </c>
      <c r="B433" s="3">
        <v>12.56</v>
      </c>
      <c r="C433" s="3" t="s">
        <v>28</v>
      </c>
      <c r="D433" s="3">
        <v>0.12870000000000001</v>
      </c>
      <c r="E433" s="3">
        <v>0.1157</v>
      </c>
      <c r="F433" s="3">
        <v>0.10290000000000001</v>
      </c>
      <c r="G433" s="3">
        <v>7.7200000000000005E-2</v>
      </c>
      <c r="H433" s="3" t="s">
        <v>61</v>
      </c>
    </row>
    <row r="434" spans="1:11" x14ac:dyDescent="0.2">
      <c r="A434" s="10" t="s">
        <v>92</v>
      </c>
      <c r="B434" s="3">
        <v>12.56</v>
      </c>
      <c r="C434" s="3" t="s">
        <v>28</v>
      </c>
      <c r="D434" s="3">
        <v>0.1263</v>
      </c>
      <c r="E434" s="3">
        <v>0.1137</v>
      </c>
      <c r="F434" s="4">
        <v>0.10100000000000001</v>
      </c>
      <c r="G434" s="3">
        <v>7.5800000000000006E-2</v>
      </c>
      <c r="H434" s="3" t="s">
        <v>61</v>
      </c>
    </row>
    <row r="435" spans="1:11" x14ac:dyDescent="0.2">
      <c r="A435" s="10" t="s">
        <v>44</v>
      </c>
      <c r="B435" s="3">
        <v>229.84</v>
      </c>
      <c r="C435" s="3" t="s">
        <v>70</v>
      </c>
      <c r="D435" s="3">
        <v>1.9555</v>
      </c>
      <c r="E435" s="4">
        <v>1.76</v>
      </c>
      <c r="F435" s="3">
        <v>1.5644</v>
      </c>
      <c r="G435" s="3">
        <v>1.1733</v>
      </c>
      <c r="H435" s="3" t="s">
        <v>64</v>
      </c>
    </row>
    <row r="436" spans="1:11" x14ac:dyDescent="0.2">
      <c r="B436" s="13"/>
      <c r="C436" s="13"/>
      <c r="D436" s="13"/>
      <c r="E436" s="20"/>
      <c r="F436" s="13"/>
      <c r="G436" s="13"/>
      <c r="H436" s="13"/>
    </row>
    <row r="437" spans="1:11" x14ac:dyDescent="0.2">
      <c r="A437" s="50" t="s">
        <v>200</v>
      </c>
      <c r="B437" s="51"/>
      <c r="C437" s="51"/>
      <c r="D437" s="51"/>
      <c r="E437" s="51"/>
      <c r="F437" s="51"/>
      <c r="G437" s="51"/>
      <c r="H437" s="51"/>
      <c r="I437" s="51"/>
      <c r="J437" s="51"/>
      <c r="K437" s="51"/>
    </row>
    <row r="438" spans="1:1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</row>
    <row r="439" spans="1:11" x14ac:dyDescent="0.2">
      <c r="A439" s="51" t="s">
        <v>273</v>
      </c>
      <c r="B439" s="51"/>
      <c r="C439" s="51"/>
      <c r="D439" s="51"/>
      <c r="E439" s="51"/>
      <c r="F439" s="51"/>
      <c r="G439" s="51"/>
      <c r="H439" s="51"/>
      <c r="I439" s="51"/>
      <c r="J439" s="51"/>
      <c r="K439" s="51"/>
    </row>
    <row r="440" spans="1:11" x14ac:dyDescent="0.2">
      <c r="A440" s="51" t="s">
        <v>274</v>
      </c>
      <c r="B440" s="51"/>
      <c r="C440" s="51"/>
      <c r="D440" s="51"/>
      <c r="E440" s="51"/>
      <c r="F440" s="51"/>
      <c r="G440" s="51"/>
      <c r="H440" s="51"/>
      <c r="I440" s="51"/>
      <c r="J440" s="51"/>
      <c r="K440" s="51"/>
    </row>
    <row r="441" spans="1:11" x14ac:dyDescent="0.2">
      <c r="A441" s="51" t="s">
        <v>275</v>
      </c>
      <c r="B441" s="51"/>
      <c r="C441" s="51"/>
      <c r="D441" s="51"/>
      <c r="E441" s="51"/>
      <c r="F441" s="51"/>
      <c r="G441" s="51"/>
      <c r="H441" s="51"/>
      <c r="I441" s="51"/>
      <c r="J441" s="51"/>
      <c r="K441" s="51"/>
    </row>
    <row r="442" spans="1:11" x14ac:dyDescent="0.2">
      <c r="A442" s="51" t="s">
        <v>260</v>
      </c>
      <c r="B442" s="51"/>
      <c r="C442" s="51"/>
      <c r="D442" s="51"/>
      <c r="E442" s="51"/>
      <c r="F442" s="51"/>
      <c r="G442" s="51"/>
      <c r="H442" s="51"/>
      <c r="I442" s="51"/>
      <c r="J442" s="51"/>
      <c r="K442" s="51"/>
    </row>
    <row r="443" spans="1:1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</row>
    <row r="444" spans="1:11" x14ac:dyDescent="0.2">
      <c r="A444" s="50" t="s">
        <v>271</v>
      </c>
      <c r="B444" s="51"/>
      <c r="C444" s="51"/>
      <c r="D444" s="51"/>
      <c r="E444" s="51"/>
      <c r="F444" s="51"/>
      <c r="G444" s="51"/>
      <c r="H444" s="51"/>
      <c r="I444" s="51"/>
      <c r="J444" s="51"/>
      <c r="K444" s="51"/>
    </row>
    <row r="445" spans="1:1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</row>
    <row r="446" spans="1:11" x14ac:dyDescent="0.2">
      <c r="A446" s="51" t="s">
        <v>272</v>
      </c>
      <c r="B446" s="51"/>
      <c r="C446" s="51"/>
      <c r="D446" s="51"/>
      <c r="E446" s="51"/>
      <c r="F446" s="51"/>
      <c r="G446" s="51"/>
      <c r="H446" s="51"/>
      <c r="I446" s="51"/>
      <c r="J446" s="51"/>
      <c r="K446" s="51"/>
    </row>
    <row r="447" spans="1:11" x14ac:dyDescent="0.2">
      <c r="A447" s="51" t="s">
        <v>161</v>
      </c>
      <c r="B447" s="51"/>
      <c r="C447" s="51"/>
      <c r="D447" s="51"/>
      <c r="E447" s="51"/>
      <c r="F447" s="51"/>
      <c r="G447" s="51"/>
      <c r="H447" s="51"/>
      <c r="I447" s="51"/>
      <c r="J447" s="51"/>
      <c r="K447" s="51"/>
    </row>
    <row r="448" spans="1:11" x14ac:dyDescent="0.2">
      <c r="A448" s="51" t="s">
        <v>266</v>
      </c>
      <c r="B448" s="51"/>
      <c r="C448" s="51"/>
      <c r="D448" s="51"/>
      <c r="E448" s="51"/>
      <c r="F448" s="51"/>
      <c r="G448" s="51"/>
      <c r="H448" s="51"/>
      <c r="I448" s="51"/>
      <c r="J448" s="51"/>
      <c r="K448" s="51"/>
    </row>
    <row r="449" spans="1:11" x14ac:dyDescent="0.2">
      <c r="A449" s="51" t="s">
        <v>267</v>
      </c>
      <c r="B449" s="51"/>
      <c r="C449" s="51"/>
      <c r="D449" s="51"/>
      <c r="E449" s="51"/>
      <c r="F449" s="51"/>
      <c r="G449" s="51"/>
      <c r="H449" s="51"/>
      <c r="I449" s="51"/>
      <c r="J449" s="51"/>
      <c r="K449" s="51"/>
    </row>
    <row r="450" spans="1:11" x14ac:dyDescent="0.2">
      <c r="A450" s="51" t="s">
        <v>257</v>
      </c>
      <c r="B450" s="51"/>
      <c r="C450" s="51"/>
      <c r="D450" s="51"/>
      <c r="E450" s="51"/>
      <c r="F450" s="51"/>
      <c r="G450" s="51"/>
      <c r="H450" s="51"/>
      <c r="I450" s="51"/>
      <c r="J450" s="51"/>
      <c r="K450" s="51"/>
    </row>
    <row r="451" spans="1:11" x14ac:dyDescent="0.2">
      <c r="A451" s="51" t="s">
        <v>258</v>
      </c>
      <c r="B451" s="51"/>
      <c r="C451" s="51"/>
      <c r="D451" s="51"/>
      <c r="E451" s="51"/>
      <c r="F451" s="51"/>
      <c r="G451" s="51"/>
      <c r="H451" s="51"/>
      <c r="I451" s="51"/>
      <c r="J451" s="51"/>
      <c r="K451" s="51"/>
    </row>
    <row r="452" spans="1:11" x14ac:dyDescent="0.2">
      <c r="A452" s="51" t="s">
        <v>166</v>
      </c>
      <c r="B452" s="51"/>
      <c r="C452" s="51"/>
      <c r="D452" s="51"/>
      <c r="E452" s="51"/>
      <c r="F452" s="51"/>
      <c r="G452" s="51"/>
      <c r="H452" s="51"/>
      <c r="I452" s="51"/>
      <c r="J452" s="51"/>
      <c r="K452" s="51"/>
    </row>
    <row r="453" spans="1:11" x14ac:dyDescent="0.2">
      <c r="B453" s="13"/>
      <c r="C453" s="13"/>
      <c r="D453" s="13"/>
      <c r="E453" s="20"/>
      <c r="F453" s="13"/>
      <c r="G453" s="13"/>
      <c r="H453" s="13"/>
    </row>
    <row r="454" spans="1:11" x14ac:dyDescent="0.2">
      <c r="A454" s="106" t="s">
        <v>149</v>
      </c>
      <c r="B454" s="106"/>
      <c r="C454" s="106"/>
      <c r="D454" s="106"/>
      <c r="E454" s="106"/>
      <c r="F454" s="106"/>
      <c r="G454" s="106"/>
      <c r="H454" s="106"/>
    </row>
    <row r="455" spans="1:11" x14ac:dyDescent="0.2">
      <c r="A455" s="105" t="s">
        <v>243</v>
      </c>
      <c r="B455" s="105"/>
      <c r="C455" s="105"/>
      <c r="D455" s="105"/>
      <c r="E455" s="105"/>
      <c r="F455" s="105"/>
      <c r="G455" s="105"/>
      <c r="H455" s="105"/>
    </row>
    <row r="456" spans="1:11" x14ac:dyDescent="0.2">
      <c r="A456" s="102" t="s">
        <v>197</v>
      </c>
      <c r="B456" s="103"/>
      <c r="C456" s="103"/>
      <c r="D456" s="103"/>
      <c r="E456" s="103"/>
      <c r="F456" s="103"/>
      <c r="G456" s="103"/>
      <c r="H456" s="104"/>
    </row>
    <row r="457" spans="1:11" x14ac:dyDescent="0.2">
      <c r="A457" s="95" t="s">
        <v>0</v>
      </c>
      <c r="B457" s="95" t="s">
        <v>32</v>
      </c>
      <c r="C457" s="95"/>
      <c r="D457" s="107" t="s">
        <v>31</v>
      </c>
      <c r="E457" s="107"/>
      <c r="F457" s="107"/>
      <c r="G457" s="107"/>
      <c r="H457" s="95" t="s">
        <v>2</v>
      </c>
    </row>
    <row r="458" spans="1:11" x14ac:dyDescent="0.2">
      <c r="A458" s="85"/>
      <c r="B458" s="85" t="s">
        <v>1</v>
      </c>
      <c r="C458" s="85" t="s">
        <v>2</v>
      </c>
      <c r="D458" s="21" t="s">
        <v>4</v>
      </c>
      <c r="E458" s="21" t="s">
        <v>5</v>
      </c>
      <c r="F458" s="21" t="s">
        <v>6</v>
      </c>
      <c r="G458" s="21" t="s">
        <v>7</v>
      </c>
      <c r="H458" s="85"/>
    </row>
    <row r="459" spans="1:11" x14ac:dyDescent="0.2">
      <c r="A459" s="85"/>
      <c r="B459" s="85"/>
      <c r="C459" s="85"/>
      <c r="D459" s="7" t="s">
        <v>53</v>
      </c>
      <c r="E459" s="7" t="s">
        <v>54</v>
      </c>
      <c r="F459" s="7" t="s">
        <v>55</v>
      </c>
      <c r="G459" s="7" t="s">
        <v>56</v>
      </c>
      <c r="H459" s="85"/>
    </row>
    <row r="460" spans="1:11" x14ac:dyDescent="0.2">
      <c r="A460" s="34" t="s">
        <v>15</v>
      </c>
      <c r="B460" s="35">
        <v>33.14</v>
      </c>
      <c r="C460" s="35" t="s">
        <v>28</v>
      </c>
      <c r="D460" s="35">
        <v>0.13056999999999999</v>
      </c>
      <c r="E460" s="35">
        <v>0.11756</v>
      </c>
      <c r="F460" s="35">
        <v>9.1160000000000005E-2</v>
      </c>
      <c r="G460" s="35">
        <v>6.4699999999999994E-2</v>
      </c>
      <c r="H460" s="35" t="s">
        <v>61</v>
      </c>
    </row>
    <row r="461" spans="1:11" ht="38.25" x14ac:dyDescent="0.2">
      <c r="A461" s="34" t="s">
        <v>131</v>
      </c>
      <c r="B461" s="35">
        <v>0.56999999999999995</v>
      </c>
      <c r="C461" s="35" t="s">
        <v>132</v>
      </c>
      <c r="D461" s="35">
        <v>6.5199999999999998E-3</v>
      </c>
      <c r="E461" s="35">
        <v>5.8700000000000002E-3</v>
      </c>
      <c r="F461" s="35">
        <v>4.5700000000000003E-3</v>
      </c>
      <c r="G461" s="35">
        <v>3.2599999999999999E-3</v>
      </c>
      <c r="H461" s="35" t="s">
        <v>133</v>
      </c>
    </row>
    <row r="462" spans="1:11" ht="25.5" x14ac:dyDescent="0.2">
      <c r="A462" s="34" t="s">
        <v>134</v>
      </c>
      <c r="B462" s="35">
        <v>0.47</v>
      </c>
      <c r="C462" s="35" t="s">
        <v>132</v>
      </c>
      <c r="D462" s="35">
        <v>4.9399999999999999E-3</v>
      </c>
      <c r="E462" s="35">
        <v>4.4799999999999996E-3</v>
      </c>
      <c r="F462" s="35">
        <v>3.4399999999999999E-3</v>
      </c>
      <c r="G462" s="35">
        <v>2.4199999999999998E-3</v>
      </c>
      <c r="H462" s="35" t="s">
        <v>133</v>
      </c>
    </row>
    <row r="463" spans="1:11" ht="25.5" x14ac:dyDescent="0.2">
      <c r="A463" s="34" t="s">
        <v>135</v>
      </c>
      <c r="B463" s="35">
        <v>228.89</v>
      </c>
      <c r="C463" s="35" t="s">
        <v>71</v>
      </c>
      <c r="D463" s="35">
        <v>1.6954199999999999</v>
      </c>
      <c r="E463" s="35">
        <v>1.52027</v>
      </c>
      <c r="F463" s="35">
        <v>1.1809400000000001</v>
      </c>
      <c r="G463" s="35">
        <v>0.84626999999999997</v>
      </c>
      <c r="H463" s="35" t="s">
        <v>78</v>
      </c>
    </row>
    <row r="464" spans="1:11" ht="25.5" x14ac:dyDescent="0.2">
      <c r="A464" s="34" t="s">
        <v>136</v>
      </c>
      <c r="B464" s="35">
        <v>457.79</v>
      </c>
      <c r="C464" s="35" t="s">
        <v>71</v>
      </c>
      <c r="D464" s="35">
        <v>3.39079</v>
      </c>
      <c r="E464" s="35">
        <v>3.0404900000000001</v>
      </c>
      <c r="F464" s="35">
        <v>2.3618399999999999</v>
      </c>
      <c r="G464" s="35">
        <v>1.69252</v>
      </c>
      <c r="H464" s="35" t="s">
        <v>78</v>
      </c>
    </row>
    <row r="465" spans="1:8" ht="25.5" x14ac:dyDescent="0.2">
      <c r="A465" s="34" t="s">
        <v>137</v>
      </c>
      <c r="B465" s="35">
        <v>183.1</v>
      </c>
      <c r="C465" s="35" t="s">
        <v>71</v>
      </c>
      <c r="D465" s="35">
        <v>1.35632</v>
      </c>
      <c r="E465" s="35">
        <v>1.2161900000000001</v>
      </c>
      <c r="F465" s="35">
        <v>0.94472999999999996</v>
      </c>
      <c r="G465" s="35">
        <v>0.67698000000000003</v>
      </c>
      <c r="H465" s="35" t="s">
        <v>78</v>
      </c>
    </row>
    <row r="466" spans="1:8" ht="25.5" x14ac:dyDescent="0.2">
      <c r="A466" s="34" t="s">
        <v>138</v>
      </c>
      <c r="B466" s="35">
        <v>14.67</v>
      </c>
      <c r="C466" s="35" t="s">
        <v>28</v>
      </c>
      <c r="D466" s="35">
        <v>9.5210000000000003E-2</v>
      </c>
      <c r="E466" s="35">
        <v>8.5319999999999993E-2</v>
      </c>
      <c r="F466" s="35">
        <v>6.6280000000000006E-2</v>
      </c>
      <c r="G466" s="35">
        <v>4.752E-2</v>
      </c>
      <c r="H466" s="35" t="s">
        <v>61</v>
      </c>
    </row>
    <row r="467" spans="1:8" ht="25.5" x14ac:dyDescent="0.2">
      <c r="A467" s="34" t="s">
        <v>139</v>
      </c>
      <c r="B467" s="35">
        <v>13.83</v>
      </c>
      <c r="C467" s="35" t="s">
        <v>28</v>
      </c>
      <c r="D467" s="35">
        <v>0.10614</v>
      </c>
      <c r="E467" s="35">
        <v>9.5589999999999994E-2</v>
      </c>
      <c r="F467" s="35">
        <v>7.4109999999999995E-2</v>
      </c>
      <c r="G467" s="35">
        <v>5.2580000000000002E-2</v>
      </c>
      <c r="H467" s="35" t="s">
        <v>61</v>
      </c>
    </row>
    <row r="468" spans="1:8" ht="38.25" x14ac:dyDescent="0.2">
      <c r="A468" s="34" t="s">
        <v>140</v>
      </c>
      <c r="B468" s="35">
        <v>20.92</v>
      </c>
      <c r="C468" s="35" t="s">
        <v>28</v>
      </c>
      <c r="D468" s="35">
        <v>0.13056999999999999</v>
      </c>
      <c r="E468" s="35">
        <v>0.11756</v>
      </c>
      <c r="F468" s="35">
        <v>9.1160000000000005E-2</v>
      </c>
      <c r="G468" s="35">
        <v>6.4699999999999994E-2</v>
      </c>
      <c r="H468" s="35" t="s">
        <v>61</v>
      </c>
    </row>
    <row r="469" spans="1:8" x14ac:dyDescent="0.2">
      <c r="A469" s="34" t="s">
        <v>141</v>
      </c>
      <c r="B469" s="35">
        <v>15.46</v>
      </c>
      <c r="C469" s="35" t="s">
        <v>28</v>
      </c>
      <c r="D469" s="35">
        <v>0.16821</v>
      </c>
      <c r="E469" s="35">
        <v>0.15143000000000001</v>
      </c>
      <c r="F469" s="35">
        <v>0.11766</v>
      </c>
      <c r="G469" s="35">
        <v>8.4309999999999996E-2</v>
      </c>
      <c r="H469" s="35" t="s">
        <v>61</v>
      </c>
    </row>
    <row r="470" spans="1:8" ht="76.5" x14ac:dyDescent="0.2">
      <c r="A470" s="34" t="s">
        <v>142</v>
      </c>
      <c r="B470" s="35">
        <v>16.52</v>
      </c>
      <c r="C470" s="35" t="s">
        <v>28</v>
      </c>
      <c r="D470" s="35">
        <v>0.12673999999999999</v>
      </c>
      <c r="E470" s="35">
        <v>0.11416</v>
      </c>
      <c r="F470" s="35">
        <v>8.8510000000000005E-2</v>
      </c>
      <c r="G470" s="35">
        <v>6.2789999999999999E-2</v>
      </c>
      <c r="H470" s="35" t="s">
        <v>61</v>
      </c>
    </row>
    <row r="471" spans="1:8" x14ac:dyDescent="0.2">
      <c r="A471" s="34" t="s">
        <v>94</v>
      </c>
      <c r="B471" s="35">
        <v>15.19</v>
      </c>
      <c r="C471" s="35" t="s">
        <v>28</v>
      </c>
      <c r="D471" s="35">
        <v>8.9349999999999999E-2</v>
      </c>
      <c r="E471" s="35">
        <v>8.0119999999999997E-2</v>
      </c>
      <c r="F471" s="35">
        <v>6.2280000000000002E-2</v>
      </c>
      <c r="G471" s="35">
        <v>4.462E-2</v>
      </c>
      <c r="H471" s="35" t="s">
        <v>143</v>
      </c>
    </row>
    <row r="472" spans="1:8" x14ac:dyDescent="0.2">
      <c r="A472" s="34" t="s">
        <v>144</v>
      </c>
      <c r="B472" s="35">
        <v>8.39</v>
      </c>
      <c r="C472" s="35" t="s">
        <v>28</v>
      </c>
      <c r="D472" s="35">
        <v>3.7819999999999999E-2</v>
      </c>
      <c r="E472" s="35">
        <v>3.3959999999999997E-2</v>
      </c>
      <c r="F472" s="35">
        <v>2.6360000000000001E-2</v>
      </c>
      <c r="G472" s="35">
        <v>1.891E-2</v>
      </c>
      <c r="H472" s="35" t="s">
        <v>61</v>
      </c>
    </row>
    <row r="473" spans="1:8" x14ac:dyDescent="0.2">
      <c r="A473" s="34" t="s">
        <v>145</v>
      </c>
      <c r="B473" s="35">
        <v>12.66</v>
      </c>
      <c r="C473" s="35" t="s">
        <v>28</v>
      </c>
      <c r="D473" s="35">
        <v>8.4349999999999994E-2</v>
      </c>
      <c r="E473" s="35">
        <v>7.5920000000000001E-2</v>
      </c>
      <c r="F473" s="35">
        <v>5.8880000000000002E-2</v>
      </c>
      <c r="G473" s="35">
        <v>4.1790000000000001E-2</v>
      </c>
      <c r="H473" s="35" t="s">
        <v>61</v>
      </c>
    </row>
    <row r="474" spans="1:8" x14ac:dyDescent="0.2">
      <c r="A474" s="34" t="s">
        <v>146</v>
      </c>
      <c r="B474" s="35">
        <v>11.17</v>
      </c>
      <c r="C474" s="35" t="s">
        <v>28</v>
      </c>
      <c r="D474" s="35">
        <v>6.2469999999999998E-2</v>
      </c>
      <c r="E474" s="35">
        <v>5.6270000000000001E-2</v>
      </c>
      <c r="F474" s="35">
        <v>4.3589999999999997E-2</v>
      </c>
      <c r="G474" s="35">
        <v>3.0980000000000001E-2</v>
      </c>
      <c r="H474" s="35" t="s">
        <v>61</v>
      </c>
    </row>
    <row r="475" spans="1:8" ht="63.75" x14ac:dyDescent="0.2">
      <c r="A475" s="34" t="s">
        <v>147</v>
      </c>
      <c r="B475" s="35">
        <v>16.07</v>
      </c>
      <c r="C475" s="35" t="s">
        <v>28</v>
      </c>
      <c r="D475" s="35">
        <v>0.11971</v>
      </c>
      <c r="E475" s="35">
        <v>0.10780000000000001</v>
      </c>
      <c r="F475" s="35">
        <v>8.3510000000000001E-2</v>
      </c>
      <c r="G475" s="35">
        <v>5.935E-2</v>
      </c>
      <c r="H475" s="35" t="s">
        <v>61</v>
      </c>
    </row>
    <row r="476" spans="1:8" ht="25.5" x14ac:dyDescent="0.2">
      <c r="A476" s="34" t="s">
        <v>148</v>
      </c>
      <c r="B476" s="35">
        <v>15.19</v>
      </c>
      <c r="C476" s="35" t="s">
        <v>28</v>
      </c>
      <c r="D476" s="35">
        <v>0.11207</v>
      </c>
      <c r="E476" s="35">
        <v>0.10052</v>
      </c>
      <c r="F476" s="35">
        <v>7.8119999999999995E-2</v>
      </c>
      <c r="G476" s="35">
        <v>5.5939999999999997E-2</v>
      </c>
      <c r="H476" s="35" t="s">
        <v>61</v>
      </c>
    </row>
    <row r="477" spans="1:8" x14ac:dyDescent="0.2">
      <c r="A477" s="34" t="s">
        <v>26</v>
      </c>
      <c r="B477" s="35">
        <v>29.26</v>
      </c>
      <c r="C477" s="35" t="s">
        <v>28</v>
      </c>
      <c r="D477" s="35">
        <v>0.2356</v>
      </c>
      <c r="E477" s="35">
        <v>0.21198</v>
      </c>
      <c r="F477" s="35">
        <v>0.16475000000000001</v>
      </c>
      <c r="G477" s="35">
        <v>0.11817999999999999</v>
      </c>
      <c r="H477" s="35" t="s">
        <v>61</v>
      </c>
    </row>
    <row r="478" spans="1:8" x14ac:dyDescent="0.2">
      <c r="A478" s="39"/>
      <c r="B478" s="36"/>
      <c r="C478" s="36"/>
      <c r="D478" s="36"/>
      <c r="E478" s="36"/>
      <c r="F478" s="36"/>
      <c r="G478" s="36"/>
      <c r="H478" s="36"/>
    </row>
    <row r="479" spans="1:8" x14ac:dyDescent="0.2">
      <c r="A479" s="88" t="s">
        <v>251</v>
      </c>
      <c r="B479" s="88"/>
      <c r="C479" s="88"/>
      <c r="D479" s="88"/>
      <c r="E479" s="88"/>
      <c r="F479" s="88"/>
      <c r="G479" s="88"/>
      <c r="H479" s="88"/>
    </row>
    <row r="480" spans="1:8" ht="12.6" customHeight="1" x14ac:dyDescent="0.2">
      <c r="A480" s="50"/>
      <c r="B480" s="50"/>
      <c r="C480" s="50"/>
      <c r="D480" s="50"/>
      <c r="E480" s="50"/>
      <c r="F480" s="50"/>
      <c r="G480" s="50"/>
      <c r="H480" s="50"/>
    </row>
    <row r="481" spans="1:8" ht="12.6" customHeight="1" x14ac:dyDescent="0.2">
      <c r="A481" s="51" t="s">
        <v>252</v>
      </c>
      <c r="B481" s="50"/>
      <c r="C481" s="50"/>
      <c r="D481" s="50"/>
      <c r="E481" s="50"/>
      <c r="F481" s="50"/>
      <c r="G481" s="50"/>
      <c r="H481" s="50"/>
    </row>
    <row r="482" spans="1:8" ht="12.6" customHeight="1" x14ac:dyDescent="0.2">
      <c r="A482" s="51" t="s">
        <v>253</v>
      </c>
      <c r="B482" s="50"/>
      <c r="C482" s="50"/>
      <c r="D482" s="50"/>
      <c r="E482" s="50"/>
      <c r="F482" s="50"/>
      <c r="G482" s="50"/>
      <c r="H482" s="50"/>
    </row>
    <row r="483" spans="1:8" ht="12.6" customHeight="1" x14ac:dyDescent="0.2">
      <c r="A483" s="51" t="s">
        <v>259</v>
      </c>
      <c r="B483" s="50"/>
      <c r="C483" s="50"/>
      <c r="D483" s="50"/>
      <c r="E483" s="50"/>
      <c r="F483" s="50"/>
      <c r="G483" s="50"/>
      <c r="H483" s="50"/>
    </row>
    <row r="484" spans="1:8" ht="12.6" customHeight="1" x14ac:dyDescent="0.2">
      <c r="A484" s="51" t="s">
        <v>260</v>
      </c>
      <c r="B484" s="50"/>
      <c r="C484" s="50"/>
      <c r="D484" s="50"/>
      <c r="E484" s="50"/>
      <c r="F484" s="50"/>
      <c r="G484" s="50"/>
      <c r="H484" s="50"/>
    </row>
    <row r="485" spans="1:8" x14ac:dyDescent="0.2">
      <c r="A485" s="52"/>
      <c r="B485" s="6"/>
      <c r="C485" s="6"/>
      <c r="D485" s="6"/>
      <c r="E485" s="6"/>
      <c r="F485" s="6"/>
      <c r="G485" s="6"/>
      <c r="H485" s="6"/>
    </row>
    <row r="486" spans="1:8" x14ac:dyDescent="0.2">
      <c r="A486" s="53" t="s">
        <v>159</v>
      </c>
      <c r="B486" s="6"/>
      <c r="C486" s="6"/>
      <c r="D486" s="6"/>
      <c r="E486" s="6"/>
      <c r="F486" s="6"/>
      <c r="G486" s="6"/>
      <c r="H486" s="6"/>
    </row>
    <row r="487" spans="1:8" x14ac:dyDescent="0.2">
      <c r="A487" s="53"/>
      <c r="B487" s="6"/>
      <c r="C487" s="6"/>
      <c r="D487" s="6"/>
      <c r="E487" s="6"/>
      <c r="F487" s="6"/>
      <c r="G487" s="6"/>
      <c r="H487" s="6"/>
    </row>
    <row r="488" spans="1:8" x14ac:dyDescent="0.2">
      <c r="A488" s="51" t="s">
        <v>160</v>
      </c>
      <c r="B488" s="6"/>
      <c r="C488" s="6"/>
      <c r="D488" s="6"/>
      <c r="E488" s="6"/>
      <c r="F488" s="6"/>
      <c r="G488" s="6"/>
      <c r="H488" s="6"/>
    </row>
    <row r="489" spans="1:8" x14ac:dyDescent="0.2">
      <c r="A489" s="51" t="s">
        <v>161</v>
      </c>
      <c r="B489" s="6"/>
      <c r="C489" s="6"/>
      <c r="D489" s="6"/>
      <c r="E489" s="6"/>
      <c r="F489" s="6"/>
      <c r="G489" s="6"/>
      <c r="H489" s="6"/>
    </row>
    <row r="490" spans="1:8" x14ac:dyDescent="0.2">
      <c r="A490" s="51" t="s">
        <v>256</v>
      </c>
      <c r="B490" s="6"/>
      <c r="C490" s="6"/>
      <c r="D490" s="6"/>
      <c r="E490" s="6"/>
      <c r="F490" s="6"/>
      <c r="G490" s="6"/>
      <c r="H490" s="6"/>
    </row>
    <row r="491" spans="1:8" x14ac:dyDescent="0.2">
      <c r="A491" s="51" t="s">
        <v>162</v>
      </c>
      <c r="B491" s="6"/>
      <c r="C491" s="6"/>
      <c r="D491" s="6"/>
      <c r="E491" s="6"/>
      <c r="F491" s="6"/>
      <c r="G491" s="6"/>
      <c r="H491" s="6"/>
    </row>
    <row r="492" spans="1:8" x14ac:dyDescent="0.2">
      <c r="A492" s="51" t="s">
        <v>257</v>
      </c>
      <c r="B492" s="6"/>
      <c r="C492" s="6"/>
      <c r="D492" s="6"/>
      <c r="E492" s="6"/>
      <c r="F492" s="6"/>
      <c r="G492" s="6"/>
      <c r="H492" s="6"/>
    </row>
    <row r="493" spans="1:8" x14ac:dyDescent="0.2">
      <c r="A493" s="51" t="s">
        <v>258</v>
      </c>
      <c r="B493" s="6"/>
      <c r="C493" s="6"/>
      <c r="D493" s="6"/>
      <c r="E493" s="6"/>
      <c r="F493" s="6"/>
      <c r="G493" s="6"/>
      <c r="H493" s="6"/>
    </row>
    <row r="494" spans="1:8" x14ac:dyDescent="0.2">
      <c r="A494" s="51" t="s">
        <v>166</v>
      </c>
      <c r="B494" s="6"/>
      <c r="C494" s="6"/>
      <c r="D494" s="6"/>
      <c r="E494" s="6"/>
      <c r="F494" s="6"/>
      <c r="G494" s="6"/>
      <c r="H494" s="6"/>
    </row>
    <row r="495" spans="1:8" x14ac:dyDescent="0.2">
      <c r="A495" s="39"/>
      <c r="B495" s="36"/>
      <c r="C495" s="36"/>
      <c r="D495" s="36"/>
      <c r="E495" s="36"/>
      <c r="F495" s="36"/>
      <c r="G495" s="36"/>
      <c r="H495" s="36"/>
    </row>
    <row r="496" spans="1:8" x14ac:dyDescent="0.2">
      <c r="A496" s="102" t="s">
        <v>188</v>
      </c>
      <c r="B496" s="103"/>
      <c r="C496" s="103"/>
      <c r="D496" s="103"/>
      <c r="E496" s="103"/>
      <c r="F496" s="103"/>
      <c r="G496" s="103"/>
      <c r="H496" s="104"/>
    </row>
    <row r="497" spans="1:8" x14ac:dyDescent="0.2">
      <c r="A497" s="85" t="s">
        <v>0</v>
      </c>
      <c r="B497" s="85" t="s">
        <v>32</v>
      </c>
      <c r="C497" s="85"/>
      <c r="D497" s="86" t="s">
        <v>31</v>
      </c>
      <c r="E497" s="86"/>
      <c r="F497" s="86"/>
      <c r="G497" s="86"/>
      <c r="H497" s="85" t="s">
        <v>2</v>
      </c>
    </row>
    <row r="498" spans="1:8" x14ac:dyDescent="0.2">
      <c r="A498" s="85"/>
      <c r="B498" s="85" t="s">
        <v>1</v>
      </c>
      <c r="C498" s="85" t="s">
        <v>2</v>
      </c>
      <c r="D498" s="85" t="s">
        <v>4</v>
      </c>
      <c r="E498" s="85"/>
      <c r="F498" s="85" t="s">
        <v>6</v>
      </c>
      <c r="G498" s="85"/>
      <c r="H498" s="85"/>
    </row>
    <row r="499" spans="1:8" x14ac:dyDescent="0.2">
      <c r="A499" s="85"/>
      <c r="B499" s="85"/>
      <c r="C499" s="85"/>
      <c r="D499" s="86" t="s">
        <v>198</v>
      </c>
      <c r="E499" s="86"/>
      <c r="F499" s="86" t="s">
        <v>199</v>
      </c>
      <c r="G499" s="86"/>
      <c r="H499" s="85"/>
    </row>
    <row r="500" spans="1:8" ht="25.5" x14ac:dyDescent="0.2">
      <c r="A500" s="35" t="s">
        <v>189</v>
      </c>
      <c r="B500" s="35" t="s">
        <v>190</v>
      </c>
      <c r="C500" s="35" t="s">
        <v>190</v>
      </c>
      <c r="D500" s="92">
        <v>0.13056999999999999</v>
      </c>
      <c r="E500" s="92"/>
      <c r="F500" s="92">
        <v>0.11756</v>
      </c>
      <c r="G500" s="92"/>
      <c r="H500" s="35" t="s">
        <v>191</v>
      </c>
    </row>
    <row r="501" spans="1:8" x14ac:dyDescent="0.2">
      <c r="A501" s="36"/>
      <c r="B501" s="36"/>
      <c r="C501" s="36"/>
      <c r="D501" s="36"/>
      <c r="E501" s="36"/>
      <c r="F501" s="36"/>
      <c r="G501" s="36"/>
      <c r="H501" s="36"/>
    </row>
    <row r="502" spans="1:8" x14ac:dyDescent="0.2">
      <c r="A502" s="53" t="s">
        <v>250</v>
      </c>
      <c r="B502" s="36"/>
      <c r="C502" s="36"/>
      <c r="D502" s="36"/>
      <c r="E502" s="36"/>
      <c r="F502" s="36"/>
      <c r="G502" s="36"/>
      <c r="H502" s="36"/>
    </row>
    <row r="503" spans="1:8" x14ac:dyDescent="0.2">
      <c r="A503" s="53"/>
      <c r="B503" s="36"/>
      <c r="C503" s="36"/>
      <c r="D503" s="36"/>
      <c r="E503" s="36"/>
      <c r="F503" s="36"/>
      <c r="G503" s="36"/>
      <c r="H503" s="36"/>
    </row>
    <row r="504" spans="1:8" x14ac:dyDescent="0.2">
      <c r="A504" s="52" t="s">
        <v>247</v>
      </c>
      <c r="B504" s="52"/>
      <c r="C504" s="52"/>
      <c r="D504" s="52"/>
      <c r="E504" s="52"/>
      <c r="F504" s="52"/>
      <c r="G504" s="52"/>
      <c r="H504" s="52"/>
    </row>
    <row r="505" spans="1:8" x14ac:dyDescent="0.2">
      <c r="A505" s="52" t="s">
        <v>248</v>
      </c>
      <c r="B505" s="52"/>
      <c r="C505" s="52"/>
      <c r="D505" s="52"/>
      <c r="E505" s="52"/>
      <c r="F505" s="52"/>
      <c r="G505" s="52"/>
      <c r="H505" s="52"/>
    </row>
    <row r="506" spans="1:8" x14ac:dyDescent="0.2">
      <c r="A506" s="54"/>
      <c r="B506" s="54"/>
      <c r="C506" s="54"/>
      <c r="D506" s="54"/>
      <c r="E506" s="54"/>
      <c r="F506" s="54"/>
      <c r="G506" s="54"/>
      <c r="H506" s="54"/>
    </row>
    <row r="507" spans="1:8" x14ac:dyDescent="0.2">
      <c r="A507" s="53" t="s">
        <v>163</v>
      </c>
      <c r="B507" s="54"/>
      <c r="C507" s="54"/>
      <c r="D507" s="54"/>
      <c r="E507" s="54"/>
      <c r="F507" s="54"/>
      <c r="G507" s="54"/>
      <c r="H507" s="54"/>
    </row>
    <row r="508" spans="1:8" x14ac:dyDescent="0.2">
      <c r="A508" s="53"/>
      <c r="B508" s="54"/>
      <c r="C508" s="54"/>
      <c r="D508" s="54"/>
      <c r="E508" s="54"/>
      <c r="F508" s="54"/>
      <c r="G508" s="54"/>
      <c r="H508" s="54"/>
    </row>
    <row r="509" spans="1:8" x14ac:dyDescent="0.2">
      <c r="A509" s="52" t="s">
        <v>160</v>
      </c>
      <c r="B509" s="52"/>
      <c r="C509" s="52"/>
      <c r="D509" s="52"/>
      <c r="E509" s="52"/>
      <c r="F509" s="52"/>
      <c r="G509" s="52"/>
      <c r="H509" s="52"/>
    </row>
    <row r="510" spans="1:8" x14ac:dyDescent="0.2">
      <c r="A510" s="52" t="s">
        <v>240</v>
      </c>
      <c r="B510" s="52"/>
      <c r="C510" s="52"/>
      <c r="D510" s="52"/>
      <c r="E510" s="52"/>
      <c r="F510" s="52"/>
      <c r="G510" s="52"/>
      <c r="H510" s="52"/>
    </row>
    <row r="511" spans="1:8" x14ac:dyDescent="0.2">
      <c r="A511" s="52" t="s">
        <v>241</v>
      </c>
      <c r="B511" s="52"/>
      <c r="C511" s="52"/>
      <c r="D511" s="52"/>
      <c r="E511" s="52"/>
      <c r="F511" s="52"/>
      <c r="G511" s="52"/>
      <c r="H511" s="52"/>
    </row>
    <row r="512" spans="1:8" x14ac:dyDescent="0.2">
      <c r="A512" s="52" t="s">
        <v>166</v>
      </c>
      <c r="B512" s="52"/>
      <c r="C512" s="52"/>
      <c r="D512" s="52"/>
      <c r="E512" s="52"/>
      <c r="F512" s="52"/>
      <c r="G512" s="52"/>
      <c r="H512" s="52"/>
    </row>
    <row r="513" spans="1:8" x14ac:dyDescent="0.2">
      <c r="A513" s="36"/>
      <c r="B513" s="36"/>
      <c r="C513" s="36"/>
      <c r="D513" s="36"/>
      <c r="E513" s="36"/>
      <c r="F513" s="36"/>
      <c r="G513" s="36"/>
      <c r="H513" s="36"/>
    </row>
    <row r="514" spans="1:8" x14ac:dyDescent="0.2">
      <c r="A514" s="102" t="s">
        <v>192</v>
      </c>
      <c r="B514" s="103"/>
      <c r="C514" s="103"/>
      <c r="D514" s="103"/>
      <c r="E514" s="103"/>
      <c r="F514" s="103"/>
      <c r="G514" s="103"/>
      <c r="H514" s="104"/>
    </row>
    <row r="515" spans="1:8" x14ac:dyDescent="0.2">
      <c r="A515" s="85" t="s">
        <v>0</v>
      </c>
      <c r="B515" s="85" t="s">
        <v>32</v>
      </c>
      <c r="C515" s="85"/>
      <c r="D515" s="85"/>
      <c r="E515" s="86" t="s">
        <v>31</v>
      </c>
      <c r="F515" s="86"/>
      <c r="G515" s="86"/>
      <c r="H515" s="86"/>
    </row>
    <row r="516" spans="1:8" x14ac:dyDescent="0.2">
      <c r="A516" s="85"/>
      <c r="B516" s="85" t="s">
        <v>1</v>
      </c>
      <c r="C516" s="96" t="s">
        <v>2</v>
      </c>
      <c r="D516" s="97"/>
      <c r="E516" s="85" t="s">
        <v>1</v>
      </c>
      <c r="F516" s="85"/>
      <c r="G516" s="85" t="s">
        <v>2</v>
      </c>
      <c r="H516" s="85"/>
    </row>
    <row r="517" spans="1:8" x14ac:dyDescent="0.2">
      <c r="A517" s="85"/>
      <c r="B517" s="85"/>
      <c r="C517" s="100"/>
      <c r="D517" s="101"/>
      <c r="E517" s="85"/>
      <c r="F517" s="85"/>
      <c r="G517" s="85"/>
      <c r="H517" s="85"/>
    </row>
    <row r="518" spans="1:8" x14ac:dyDescent="0.2">
      <c r="A518" s="35" t="s">
        <v>193</v>
      </c>
      <c r="B518" s="35">
        <v>31.48</v>
      </c>
      <c r="C518" s="90" t="s">
        <v>27</v>
      </c>
      <c r="D518" s="91"/>
      <c r="E518" s="90">
        <v>9.4359999999999999E-2</v>
      </c>
      <c r="F518" s="91"/>
      <c r="G518" s="92" t="s">
        <v>194</v>
      </c>
      <c r="H518" s="92"/>
    </row>
    <row r="519" spans="1:8" x14ac:dyDescent="0.2">
      <c r="A519" s="35" t="s">
        <v>195</v>
      </c>
      <c r="B519" s="35">
        <v>9.1</v>
      </c>
      <c r="C519" s="90" t="s">
        <v>28</v>
      </c>
      <c r="D519" s="91"/>
      <c r="E519" s="90">
        <v>0.18336</v>
      </c>
      <c r="F519" s="91"/>
      <c r="G519" s="92" t="s">
        <v>61</v>
      </c>
      <c r="H519" s="92"/>
    </row>
    <row r="520" spans="1:8" x14ac:dyDescent="0.2">
      <c r="A520" s="35" t="s">
        <v>196</v>
      </c>
      <c r="B520" s="35">
        <v>37.6</v>
      </c>
      <c r="C520" s="90" t="s">
        <v>27</v>
      </c>
      <c r="D520" s="91"/>
      <c r="E520" s="90">
        <v>9.6229999999999996E-2</v>
      </c>
      <c r="F520" s="91"/>
      <c r="G520" s="92" t="s">
        <v>194</v>
      </c>
      <c r="H520" s="92"/>
    </row>
    <row r="521" spans="1:8" x14ac:dyDescent="0.2">
      <c r="A521" s="36"/>
      <c r="B521" s="36"/>
      <c r="C521" s="36"/>
      <c r="D521" s="36"/>
      <c r="E521" s="36"/>
      <c r="F521" s="36"/>
      <c r="G521" s="36"/>
      <c r="H521" s="36"/>
    </row>
    <row r="522" spans="1:8" x14ac:dyDescent="0.2">
      <c r="A522" s="88" t="s">
        <v>254</v>
      </c>
      <c r="B522" s="88"/>
      <c r="C522" s="88"/>
      <c r="D522" s="88"/>
      <c r="E522" s="88"/>
      <c r="F522" s="88"/>
      <c r="G522" s="88"/>
      <c r="H522" s="88"/>
    </row>
    <row r="523" spans="1:8" x14ac:dyDescent="0.2">
      <c r="A523" s="52"/>
      <c r="B523" s="53"/>
      <c r="C523" s="53"/>
      <c r="D523" s="53"/>
      <c r="E523" s="53"/>
      <c r="F523" s="53"/>
      <c r="G523" s="53"/>
      <c r="H523" s="53"/>
    </row>
    <row r="524" spans="1:8" x14ac:dyDescent="0.2">
      <c r="A524" s="52" t="s">
        <v>255</v>
      </c>
      <c r="B524" s="52"/>
      <c r="C524" s="52"/>
      <c r="D524" s="52"/>
      <c r="E524" s="52"/>
      <c r="F524" s="52"/>
      <c r="G524" s="52"/>
      <c r="H524" s="52"/>
    </row>
    <row r="525" spans="1:8" x14ac:dyDescent="0.2">
      <c r="A525" s="53"/>
      <c r="B525" s="53"/>
      <c r="C525" s="53"/>
      <c r="D525" s="53"/>
      <c r="E525" s="53"/>
      <c r="F525" s="53"/>
      <c r="G525" s="53"/>
      <c r="H525" s="53"/>
    </row>
    <row r="526" spans="1:8" x14ac:dyDescent="0.2">
      <c r="A526" s="88" t="s">
        <v>163</v>
      </c>
      <c r="B526" s="88"/>
      <c r="C526" s="88"/>
      <c r="D526" s="88"/>
      <c r="E526" s="88"/>
      <c r="F526" s="88"/>
      <c r="G526" s="88"/>
      <c r="H526" s="88"/>
    </row>
    <row r="527" spans="1:8" x14ac:dyDescent="0.2">
      <c r="A527" s="53"/>
      <c r="B527" s="53"/>
      <c r="C527" s="53"/>
      <c r="D527" s="53"/>
      <c r="E527" s="53"/>
      <c r="F527" s="53"/>
      <c r="G527" s="53"/>
      <c r="H527" s="53"/>
    </row>
    <row r="528" spans="1:8" x14ac:dyDescent="0.2">
      <c r="A528" s="87" t="s">
        <v>160</v>
      </c>
      <c r="B528" s="87"/>
      <c r="C528" s="87"/>
      <c r="D528" s="87"/>
      <c r="E528" s="87"/>
      <c r="F528" s="87"/>
      <c r="G528" s="87"/>
      <c r="H528" s="87"/>
    </row>
    <row r="529" spans="1:8" x14ac:dyDescent="0.2">
      <c r="A529" s="52" t="s">
        <v>161</v>
      </c>
      <c r="B529" s="52"/>
      <c r="C529" s="52"/>
      <c r="D529" s="52"/>
      <c r="E529" s="52"/>
      <c r="F529" s="53"/>
      <c r="G529" s="53"/>
      <c r="H529" s="53"/>
    </row>
    <row r="530" spans="1:8" x14ac:dyDescent="0.2">
      <c r="A530" s="52" t="s">
        <v>249</v>
      </c>
      <c r="B530" s="52"/>
      <c r="C530" s="52"/>
      <c r="D530" s="52"/>
      <c r="E530" s="52"/>
      <c r="F530" s="53"/>
      <c r="G530" s="53"/>
      <c r="H530" s="53"/>
    </row>
    <row r="531" spans="1:8" x14ac:dyDescent="0.2">
      <c r="A531" s="52" t="s">
        <v>166</v>
      </c>
      <c r="B531" s="52"/>
      <c r="C531" s="52"/>
      <c r="D531" s="52"/>
      <c r="E531" s="52"/>
      <c r="F531" s="53"/>
      <c r="G531" s="53"/>
      <c r="H531" s="53"/>
    </row>
  </sheetData>
  <mergeCells count="239">
    <mergeCell ref="A1:H1"/>
    <mergeCell ref="A2:H2"/>
    <mergeCell ref="A3:A5"/>
    <mergeCell ref="B3:C3"/>
    <mergeCell ref="D3:G3"/>
    <mergeCell ref="H3:H5"/>
    <mergeCell ref="B4:B5"/>
    <mergeCell ref="C4:C5"/>
    <mergeCell ref="A194:H194"/>
    <mergeCell ref="A195:H195"/>
    <mergeCell ref="A196:H196"/>
    <mergeCell ref="A286:H286"/>
    <mergeCell ref="A230:H230"/>
    <mergeCell ref="A232:H232"/>
    <mergeCell ref="A233:H233"/>
    <mergeCell ref="A234:H234"/>
    <mergeCell ref="A237:H237"/>
    <mergeCell ref="A239:H239"/>
    <mergeCell ref="A240:H240"/>
    <mergeCell ref="A241:H241"/>
    <mergeCell ref="A242:H242"/>
    <mergeCell ref="A243:H243"/>
    <mergeCell ref="A244:H244"/>
    <mergeCell ref="A245:H245"/>
    <mergeCell ref="A235:I235"/>
    <mergeCell ref="A281:J281"/>
    <mergeCell ref="A249:H249"/>
    <mergeCell ref="A358:D358"/>
    <mergeCell ref="A301:I301"/>
    <mergeCell ref="A320:I320"/>
    <mergeCell ref="A314:H314"/>
    <mergeCell ref="A316:H316"/>
    <mergeCell ref="A318:H318"/>
    <mergeCell ref="A321:H321"/>
    <mergeCell ref="A322:H322"/>
    <mergeCell ref="A323:H323"/>
    <mergeCell ref="A351:D351"/>
    <mergeCell ref="A303:H303"/>
    <mergeCell ref="A304:H304"/>
    <mergeCell ref="H329:H331"/>
    <mergeCell ref="B330:B331"/>
    <mergeCell ref="C330:C331"/>
    <mergeCell ref="A325:H325"/>
    <mergeCell ref="A326:H326"/>
    <mergeCell ref="A327:H327"/>
    <mergeCell ref="C312:D312"/>
    <mergeCell ref="E312:F312"/>
    <mergeCell ref="G312:H312"/>
    <mergeCell ref="C310:D310"/>
    <mergeCell ref="E310:F310"/>
    <mergeCell ref="G310:H310"/>
    <mergeCell ref="A299:H299"/>
    <mergeCell ref="A302:H302"/>
    <mergeCell ref="A277:H277"/>
    <mergeCell ref="A279:H279"/>
    <mergeCell ref="A282:H282"/>
    <mergeCell ref="A283:H283"/>
    <mergeCell ref="A284:H284"/>
    <mergeCell ref="A285:H285"/>
    <mergeCell ref="D289:G289"/>
    <mergeCell ref="H289:H291"/>
    <mergeCell ref="B290:B291"/>
    <mergeCell ref="C290:C291"/>
    <mergeCell ref="D290:E290"/>
    <mergeCell ref="F290:G290"/>
    <mergeCell ref="D291:E291"/>
    <mergeCell ref="F291:G291"/>
    <mergeCell ref="D292:E292"/>
    <mergeCell ref="F292:G292"/>
    <mergeCell ref="A51:H51"/>
    <mergeCell ref="A100:H100"/>
    <mergeCell ref="A101:H101"/>
    <mergeCell ref="A52:H52"/>
    <mergeCell ref="C408:C409"/>
    <mergeCell ref="B408:B409"/>
    <mergeCell ref="H407:H409"/>
    <mergeCell ref="D407:G407"/>
    <mergeCell ref="B407:C407"/>
    <mergeCell ref="A407:A409"/>
    <mergeCell ref="A406:H406"/>
    <mergeCell ref="A405:H405"/>
    <mergeCell ref="A149:H149"/>
    <mergeCell ref="A150:H150"/>
    <mergeCell ref="A198:H198"/>
    <mergeCell ref="A199:H199"/>
    <mergeCell ref="A288:H288"/>
    <mergeCell ref="A306:H306"/>
    <mergeCell ref="A272:H272"/>
    <mergeCell ref="A274:H274"/>
    <mergeCell ref="A275:H275"/>
    <mergeCell ref="A276:H276"/>
    <mergeCell ref="A247:H247"/>
    <mergeCell ref="A248:H248"/>
    <mergeCell ref="A456:H456"/>
    <mergeCell ref="A455:H455"/>
    <mergeCell ref="A454:H454"/>
    <mergeCell ref="A496:H496"/>
    <mergeCell ref="A514:H514"/>
    <mergeCell ref="A479:H479"/>
    <mergeCell ref="A522:H522"/>
    <mergeCell ref="A526:H526"/>
    <mergeCell ref="A528:H528"/>
    <mergeCell ref="G516:H517"/>
    <mergeCell ref="E516:F517"/>
    <mergeCell ref="A457:A459"/>
    <mergeCell ref="B457:C457"/>
    <mergeCell ref="D457:G457"/>
    <mergeCell ref="H457:H459"/>
    <mergeCell ref="B458:B459"/>
    <mergeCell ref="C458:C459"/>
    <mergeCell ref="D500:E500"/>
    <mergeCell ref="F500:G500"/>
    <mergeCell ref="A515:A517"/>
    <mergeCell ref="A497:A499"/>
    <mergeCell ref="B497:C497"/>
    <mergeCell ref="D497:G497"/>
    <mergeCell ref="H497:H499"/>
    <mergeCell ref="A387:A389"/>
    <mergeCell ref="B387:D387"/>
    <mergeCell ref="E387:H387"/>
    <mergeCell ref="B388:B389"/>
    <mergeCell ref="C388:D389"/>
    <mergeCell ref="E388:F389"/>
    <mergeCell ref="G388:H389"/>
    <mergeCell ref="C390:D390"/>
    <mergeCell ref="E390:F390"/>
    <mergeCell ref="G390:H390"/>
    <mergeCell ref="A369:A371"/>
    <mergeCell ref="B369:C369"/>
    <mergeCell ref="D369:G369"/>
    <mergeCell ref="H369:H371"/>
    <mergeCell ref="B370:B371"/>
    <mergeCell ref="C370:C371"/>
    <mergeCell ref="D370:E370"/>
    <mergeCell ref="F370:G370"/>
    <mergeCell ref="D371:E371"/>
    <mergeCell ref="F371:G371"/>
    <mergeCell ref="B498:B499"/>
    <mergeCell ref="C498:C499"/>
    <mergeCell ref="D498:E498"/>
    <mergeCell ref="A307:A309"/>
    <mergeCell ref="B307:D307"/>
    <mergeCell ref="E307:H307"/>
    <mergeCell ref="B308:B309"/>
    <mergeCell ref="F498:G498"/>
    <mergeCell ref="D499:E499"/>
    <mergeCell ref="F499:G499"/>
    <mergeCell ref="B328:H328"/>
    <mergeCell ref="D372:E372"/>
    <mergeCell ref="F372:G372"/>
    <mergeCell ref="C391:D391"/>
    <mergeCell ref="E391:F391"/>
    <mergeCell ref="G391:H391"/>
    <mergeCell ref="C392:D392"/>
    <mergeCell ref="E392:F392"/>
    <mergeCell ref="G392:H392"/>
    <mergeCell ref="A368:H368"/>
    <mergeCell ref="A386:H386"/>
    <mergeCell ref="A329:A331"/>
    <mergeCell ref="B329:C329"/>
    <mergeCell ref="D329:G329"/>
    <mergeCell ref="E518:F518"/>
    <mergeCell ref="E519:F519"/>
    <mergeCell ref="E520:F520"/>
    <mergeCell ref="E515:H515"/>
    <mergeCell ref="B515:D515"/>
    <mergeCell ref="C516:D517"/>
    <mergeCell ref="C518:D518"/>
    <mergeCell ref="C519:D519"/>
    <mergeCell ref="C520:D520"/>
    <mergeCell ref="G518:H518"/>
    <mergeCell ref="G519:H519"/>
    <mergeCell ref="G520:H520"/>
    <mergeCell ref="B516:B517"/>
    <mergeCell ref="C311:D311"/>
    <mergeCell ref="E311:F311"/>
    <mergeCell ref="G311:H311"/>
    <mergeCell ref="A289:A291"/>
    <mergeCell ref="B289:C289"/>
    <mergeCell ref="A200:A202"/>
    <mergeCell ref="B200:C200"/>
    <mergeCell ref="D200:G200"/>
    <mergeCell ref="H200:H202"/>
    <mergeCell ref="B201:B202"/>
    <mergeCell ref="C201:C202"/>
    <mergeCell ref="A250:A252"/>
    <mergeCell ref="B250:C250"/>
    <mergeCell ref="D250:G250"/>
    <mergeCell ref="H250:H252"/>
    <mergeCell ref="B251:B252"/>
    <mergeCell ref="C251:C252"/>
    <mergeCell ref="C308:D309"/>
    <mergeCell ref="E308:F309"/>
    <mergeCell ref="G308:H309"/>
    <mergeCell ref="A294:H294"/>
    <mergeCell ref="A296:H296"/>
    <mergeCell ref="A297:H297"/>
    <mergeCell ref="A298:H298"/>
    <mergeCell ref="A191:H191"/>
    <mergeCell ref="A192:H192"/>
    <mergeCell ref="A193:H193"/>
    <mergeCell ref="A102:A104"/>
    <mergeCell ref="B102:C102"/>
    <mergeCell ref="D102:G102"/>
    <mergeCell ref="H102:H104"/>
    <mergeCell ref="B103:B104"/>
    <mergeCell ref="C103:C104"/>
    <mergeCell ref="A151:A153"/>
    <mergeCell ref="B151:C151"/>
    <mergeCell ref="D151:G151"/>
    <mergeCell ref="H151:H153"/>
    <mergeCell ref="B152:B153"/>
    <mergeCell ref="C152:C153"/>
    <mergeCell ref="A181:H181"/>
    <mergeCell ref="A183:H183"/>
    <mergeCell ref="A184:H184"/>
    <mergeCell ref="A145:H145"/>
    <mergeCell ref="A146:H146"/>
    <mergeCell ref="A147:H147"/>
    <mergeCell ref="A137:I137"/>
    <mergeCell ref="A186:I186"/>
    <mergeCell ref="A132:H132"/>
    <mergeCell ref="A53:A55"/>
    <mergeCell ref="B53:C53"/>
    <mergeCell ref="D53:G53"/>
    <mergeCell ref="H53:H55"/>
    <mergeCell ref="B54:B55"/>
    <mergeCell ref="C54:C55"/>
    <mergeCell ref="A185:H185"/>
    <mergeCell ref="A188:H188"/>
    <mergeCell ref="A190:H190"/>
    <mergeCell ref="A134:H134"/>
    <mergeCell ref="A135:H135"/>
    <mergeCell ref="A136:H136"/>
    <mergeCell ref="A139:H139"/>
    <mergeCell ref="A141:H141"/>
    <mergeCell ref="A142:H142"/>
    <mergeCell ref="A143:H143"/>
    <mergeCell ref="A144:H144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4"/>
  <sheetViews>
    <sheetView showGridLines="0" topLeftCell="A376" zoomScaleNormal="100" workbookViewId="0">
      <selection activeCell="A169" sqref="A169:H169"/>
    </sheetView>
  </sheetViews>
  <sheetFormatPr defaultColWidth="8.85546875" defaultRowHeight="12.75" x14ac:dyDescent="0.2"/>
  <cols>
    <col min="1" max="1" width="23.140625" style="12" bestFit="1" customWidth="1"/>
    <col min="2" max="2" width="7.85546875" style="12" bestFit="1" customWidth="1"/>
    <col min="3" max="3" width="8.4257812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9.5703125" style="12" bestFit="1" customWidth="1"/>
    <col min="9" max="16384" width="8.85546875" style="5"/>
  </cols>
  <sheetData>
    <row r="1" spans="1:8" x14ac:dyDescent="0.2">
      <c r="A1" s="106" t="s">
        <v>233</v>
      </c>
      <c r="B1" s="106"/>
      <c r="C1" s="106"/>
      <c r="D1" s="106"/>
      <c r="E1" s="106"/>
      <c r="F1" s="106"/>
      <c r="G1" s="106"/>
      <c r="H1" s="106"/>
    </row>
    <row r="2" spans="1:8" x14ac:dyDescent="0.2">
      <c r="A2" s="106" t="s">
        <v>280</v>
      </c>
      <c r="B2" s="106"/>
      <c r="C2" s="106"/>
      <c r="D2" s="106"/>
      <c r="E2" s="106"/>
      <c r="F2" s="106"/>
      <c r="G2" s="106"/>
      <c r="H2" s="106"/>
    </row>
    <row r="3" spans="1:8" x14ac:dyDescent="0.2">
      <c r="A3" s="102" t="s">
        <v>309</v>
      </c>
      <c r="B3" s="103"/>
      <c r="C3" s="103"/>
      <c r="D3" s="103"/>
      <c r="E3" s="103"/>
      <c r="F3" s="103"/>
      <c r="G3" s="103"/>
      <c r="H3" s="104"/>
    </row>
    <row r="4" spans="1:8" x14ac:dyDescent="0.2">
      <c r="A4" s="94" t="s">
        <v>0</v>
      </c>
      <c r="B4" s="116" t="s">
        <v>32</v>
      </c>
      <c r="C4" s="117"/>
      <c r="D4" s="118" t="s">
        <v>31</v>
      </c>
      <c r="E4" s="118"/>
      <c r="F4" s="118"/>
      <c r="G4" s="119"/>
      <c r="H4" s="94" t="s">
        <v>2</v>
      </c>
    </row>
    <row r="5" spans="1:8" x14ac:dyDescent="0.2">
      <c r="A5" s="94"/>
      <c r="B5" s="93" t="s">
        <v>1</v>
      </c>
      <c r="C5" s="93" t="s">
        <v>2</v>
      </c>
      <c r="D5" s="8" t="s">
        <v>4</v>
      </c>
      <c r="E5" s="8" t="s">
        <v>5</v>
      </c>
      <c r="F5" s="8" t="s">
        <v>6</v>
      </c>
      <c r="G5" s="8" t="s">
        <v>7</v>
      </c>
      <c r="H5" s="94"/>
    </row>
    <row r="6" spans="1:8" x14ac:dyDescent="0.2">
      <c r="A6" s="95"/>
      <c r="B6" s="95"/>
      <c r="C6" s="95"/>
      <c r="D6" s="9" t="s">
        <v>53</v>
      </c>
      <c r="E6" s="9" t="s">
        <v>54</v>
      </c>
      <c r="F6" s="9" t="s">
        <v>55</v>
      </c>
      <c r="G6" s="9" t="s">
        <v>56</v>
      </c>
      <c r="H6" s="95"/>
    </row>
    <row r="7" spans="1:8" x14ac:dyDescent="0.2">
      <c r="A7" s="16" t="s">
        <v>15</v>
      </c>
      <c r="B7" s="17">
        <v>18.239999999999998</v>
      </c>
      <c r="C7" s="3" t="s">
        <v>45</v>
      </c>
      <c r="D7" s="4">
        <v>0.1489</v>
      </c>
      <c r="E7" s="4">
        <v>0.1338</v>
      </c>
      <c r="F7" s="4">
        <v>0.1191</v>
      </c>
      <c r="G7" s="4">
        <v>8.9099999999999999E-2</v>
      </c>
      <c r="H7" s="3" t="s">
        <v>49</v>
      </c>
    </row>
    <row r="8" spans="1:8" x14ac:dyDescent="0.2">
      <c r="A8" s="16" t="s">
        <v>33</v>
      </c>
      <c r="B8" s="17">
        <v>18.239999999999998</v>
      </c>
      <c r="C8" s="3" t="s">
        <v>45</v>
      </c>
      <c r="D8" s="4">
        <v>0.1221</v>
      </c>
      <c r="E8" s="4">
        <v>0.10979999999999999</v>
      </c>
      <c r="F8" s="4">
        <v>9.7900000000000001E-2</v>
      </c>
      <c r="G8" s="4">
        <v>7.3200000000000001E-2</v>
      </c>
      <c r="H8" s="3" t="s">
        <v>49</v>
      </c>
    </row>
    <row r="9" spans="1:8" x14ac:dyDescent="0.2">
      <c r="A9" s="16" t="s">
        <v>34</v>
      </c>
      <c r="B9" s="17">
        <v>22.78</v>
      </c>
      <c r="C9" s="3" t="s">
        <v>46</v>
      </c>
      <c r="D9" s="4">
        <v>0.1595</v>
      </c>
      <c r="E9" s="4">
        <v>0.14349999999999999</v>
      </c>
      <c r="F9" s="4">
        <v>0.1275</v>
      </c>
      <c r="G9" s="4">
        <v>9.5600000000000004E-2</v>
      </c>
      <c r="H9" s="3" t="s">
        <v>51</v>
      </c>
    </row>
    <row r="10" spans="1:8" x14ac:dyDescent="0.2">
      <c r="A10" s="16" t="s">
        <v>35</v>
      </c>
      <c r="B10" s="17">
        <v>18.239999999999998</v>
      </c>
      <c r="C10" s="3" t="s">
        <v>45</v>
      </c>
      <c r="D10" s="4">
        <v>3.39E-2</v>
      </c>
      <c r="E10" s="4">
        <v>3.0300000000000001E-2</v>
      </c>
      <c r="F10" s="4">
        <v>2.7099999999999999E-2</v>
      </c>
      <c r="G10" s="4">
        <v>2.0299999999999999E-2</v>
      </c>
      <c r="H10" s="3" t="s">
        <v>49</v>
      </c>
    </row>
    <row r="11" spans="1:8" x14ac:dyDescent="0.2">
      <c r="A11" s="16" t="s">
        <v>36</v>
      </c>
      <c r="B11" s="17">
        <v>849.77</v>
      </c>
      <c r="C11" s="3" t="s">
        <v>29</v>
      </c>
      <c r="D11" s="4">
        <v>1.2676000000000001</v>
      </c>
      <c r="E11" s="4">
        <v>1.141</v>
      </c>
      <c r="F11" s="4">
        <v>1.0142</v>
      </c>
      <c r="G11" s="4">
        <v>0.76060000000000005</v>
      </c>
      <c r="H11" s="3" t="s">
        <v>67</v>
      </c>
    </row>
    <row r="12" spans="1:8" x14ac:dyDescent="0.2">
      <c r="A12" s="16" t="s">
        <v>108</v>
      </c>
      <c r="B12" s="17">
        <v>1703.42</v>
      </c>
      <c r="C12" s="3" t="s">
        <v>29</v>
      </c>
      <c r="D12" s="4">
        <v>2.5068999999999999</v>
      </c>
      <c r="E12" s="4">
        <v>2.2559999999999998</v>
      </c>
      <c r="F12" s="4">
        <v>2.0053000000000001</v>
      </c>
      <c r="G12" s="4">
        <v>1.5041</v>
      </c>
      <c r="H12" s="3" t="s">
        <v>67</v>
      </c>
    </row>
    <row r="13" spans="1:8" x14ac:dyDescent="0.2">
      <c r="A13" s="16" t="s">
        <v>109</v>
      </c>
      <c r="B13" s="17">
        <v>1739.16</v>
      </c>
      <c r="C13" s="3" t="s">
        <v>29</v>
      </c>
      <c r="D13" s="4">
        <v>2.6476999999999999</v>
      </c>
      <c r="E13" s="4">
        <v>2.3828</v>
      </c>
      <c r="F13" s="4">
        <v>2.1181000000000001</v>
      </c>
      <c r="G13" s="4">
        <v>1.5886</v>
      </c>
      <c r="H13" s="3" t="s">
        <v>67</v>
      </c>
    </row>
    <row r="14" spans="1:8" x14ac:dyDescent="0.2">
      <c r="A14" s="16" t="s">
        <v>38</v>
      </c>
      <c r="B14" s="17">
        <v>491.4</v>
      </c>
      <c r="C14" s="3" t="s">
        <v>29</v>
      </c>
      <c r="D14" s="4">
        <v>0.54710000000000003</v>
      </c>
      <c r="E14" s="4">
        <v>0.4924</v>
      </c>
      <c r="F14" s="4">
        <v>0.43759999999999999</v>
      </c>
      <c r="G14" s="4">
        <v>0.3281</v>
      </c>
      <c r="H14" s="3" t="s">
        <v>67</v>
      </c>
    </row>
    <row r="15" spans="1:8" x14ac:dyDescent="0.2">
      <c r="A15" s="16" t="s">
        <v>39</v>
      </c>
      <c r="B15" s="17">
        <v>843.15</v>
      </c>
      <c r="C15" s="3" t="s">
        <v>29</v>
      </c>
      <c r="D15" s="4">
        <v>0.81459999999999999</v>
      </c>
      <c r="E15" s="4">
        <v>0.73329999999999995</v>
      </c>
      <c r="F15" s="4">
        <v>0.65190000000000003</v>
      </c>
      <c r="G15" s="4">
        <v>0.48880000000000001</v>
      </c>
      <c r="H15" s="3" t="s">
        <v>67</v>
      </c>
    </row>
    <row r="16" spans="1:8" x14ac:dyDescent="0.2">
      <c r="A16" s="16" t="s">
        <v>110</v>
      </c>
      <c r="B16" s="17">
        <v>860.18</v>
      </c>
      <c r="C16" s="3" t="s">
        <v>29</v>
      </c>
      <c r="D16" s="4">
        <v>0.83109999999999995</v>
      </c>
      <c r="E16" s="4">
        <v>0.74809999999999999</v>
      </c>
      <c r="F16" s="4">
        <v>0.66510000000000002</v>
      </c>
      <c r="G16" s="4">
        <v>0.49869999999999998</v>
      </c>
      <c r="H16" s="3" t="s">
        <v>67</v>
      </c>
    </row>
    <row r="17" spans="1:10" x14ac:dyDescent="0.2">
      <c r="A17" s="16" t="s">
        <v>26</v>
      </c>
      <c r="B17" s="17">
        <v>26.14</v>
      </c>
      <c r="C17" s="3" t="s">
        <v>45</v>
      </c>
      <c r="D17" s="4">
        <v>0.23910000000000001</v>
      </c>
      <c r="E17" s="4">
        <v>0.21510000000000001</v>
      </c>
      <c r="F17" s="4">
        <v>0.19139999999999999</v>
      </c>
      <c r="G17" s="4">
        <v>0.14349999999999999</v>
      </c>
      <c r="H17" s="3" t="s">
        <v>49</v>
      </c>
    </row>
    <row r="18" spans="1:10" x14ac:dyDescent="0.2">
      <c r="A18" s="16" t="s">
        <v>40</v>
      </c>
      <c r="B18" s="17">
        <v>18.239999999999998</v>
      </c>
      <c r="C18" s="3" t="s">
        <v>45</v>
      </c>
      <c r="D18" s="4">
        <v>0.16539999999999999</v>
      </c>
      <c r="E18" s="4">
        <v>0.1489</v>
      </c>
      <c r="F18" s="4">
        <v>0.1323</v>
      </c>
      <c r="G18" s="4">
        <v>9.9099999999999994E-2</v>
      </c>
      <c r="H18" s="3" t="s">
        <v>49</v>
      </c>
    </row>
    <row r="19" spans="1:10" x14ac:dyDescent="0.2">
      <c r="A19" s="16" t="s">
        <v>41</v>
      </c>
      <c r="B19" s="17">
        <v>24.5</v>
      </c>
      <c r="C19" s="3" t="s">
        <v>46</v>
      </c>
      <c r="D19" s="4">
        <v>0.1956</v>
      </c>
      <c r="E19" s="4">
        <v>0.17599999999999999</v>
      </c>
      <c r="F19" s="4">
        <v>0.15629999999999999</v>
      </c>
      <c r="G19" s="4">
        <v>0.1173</v>
      </c>
      <c r="H19" s="3" t="s">
        <v>51</v>
      </c>
    </row>
    <row r="20" spans="1:10" x14ac:dyDescent="0.2">
      <c r="A20" s="16" t="s">
        <v>103</v>
      </c>
      <c r="B20" s="17">
        <v>21.69</v>
      </c>
      <c r="C20" s="3" t="s">
        <v>46</v>
      </c>
      <c r="D20" s="4">
        <v>0.16900000000000001</v>
      </c>
      <c r="E20" s="4">
        <v>0.15229999999999999</v>
      </c>
      <c r="F20" s="4">
        <v>0.13539999999999999</v>
      </c>
      <c r="G20" s="4">
        <v>0.10150000000000001</v>
      </c>
      <c r="H20" s="3" t="s">
        <v>51</v>
      </c>
    </row>
    <row r="21" spans="1:10" x14ac:dyDescent="0.2">
      <c r="A21" s="10" t="s">
        <v>43</v>
      </c>
      <c r="B21" s="3">
        <v>18.239999999999998</v>
      </c>
      <c r="C21" s="3" t="s">
        <v>45</v>
      </c>
      <c r="D21" s="4">
        <v>0.17560000000000001</v>
      </c>
      <c r="E21" s="4">
        <v>0.15809999999999999</v>
      </c>
      <c r="F21" s="4">
        <v>0.1404</v>
      </c>
      <c r="G21" s="4">
        <v>0.1053</v>
      </c>
      <c r="H21" s="3" t="s">
        <v>49</v>
      </c>
    </row>
    <row r="22" spans="1:10" x14ac:dyDescent="0.2">
      <c r="A22" s="10" t="s">
        <v>44</v>
      </c>
      <c r="B22" s="3">
        <v>333.43</v>
      </c>
      <c r="C22" s="3" t="s">
        <v>47</v>
      </c>
      <c r="D22" s="4">
        <v>2.8368000000000002</v>
      </c>
      <c r="E22" s="4">
        <v>2.5531000000000001</v>
      </c>
      <c r="F22" s="4">
        <v>2.2694999999999999</v>
      </c>
      <c r="G22" s="4">
        <v>1.7021999999999999</v>
      </c>
      <c r="H22" s="3" t="s">
        <v>50</v>
      </c>
    </row>
    <row r="23" spans="1:10" x14ac:dyDescent="0.2">
      <c r="B23" s="13"/>
      <c r="C23" s="13"/>
      <c r="D23" s="20"/>
      <c r="E23" s="20"/>
      <c r="F23" s="20"/>
      <c r="G23" s="20"/>
      <c r="H23" s="13"/>
    </row>
    <row r="24" spans="1:10" x14ac:dyDescent="0.2">
      <c r="A24" s="56" t="s">
        <v>316</v>
      </c>
      <c r="B24" s="13"/>
      <c r="C24" s="13"/>
      <c r="D24" s="20"/>
      <c r="E24" s="20"/>
      <c r="F24" s="20"/>
      <c r="G24" s="20"/>
      <c r="H24" s="13"/>
    </row>
    <row r="25" spans="1:10" x14ac:dyDescent="0.2">
      <c r="A25" s="18"/>
      <c r="B25" s="13"/>
      <c r="C25" s="13"/>
      <c r="D25" s="20"/>
      <c r="E25" s="20"/>
      <c r="F25" s="20"/>
      <c r="G25" s="20"/>
      <c r="H25" s="13"/>
    </row>
    <row r="26" spans="1:10" x14ac:dyDescent="0.2">
      <c r="A26" s="18" t="s">
        <v>252</v>
      </c>
      <c r="B26" s="13"/>
      <c r="C26" s="13"/>
      <c r="D26" s="20"/>
      <c r="E26" s="20"/>
      <c r="F26" s="20"/>
      <c r="G26" s="20"/>
      <c r="H26" s="13"/>
    </row>
    <row r="27" spans="1:10" x14ac:dyDescent="0.2">
      <c r="A27" s="18" t="s">
        <v>253</v>
      </c>
      <c r="B27" s="13"/>
      <c r="C27" s="13"/>
      <c r="D27" s="20"/>
      <c r="E27" s="20"/>
      <c r="F27" s="20"/>
      <c r="G27" s="20"/>
      <c r="H27" s="13"/>
    </row>
    <row r="28" spans="1:10" x14ac:dyDescent="0.2">
      <c r="A28" s="18" t="s">
        <v>259</v>
      </c>
      <c r="B28" s="13"/>
      <c r="C28" s="13"/>
      <c r="D28" s="20"/>
      <c r="E28" s="20"/>
      <c r="F28" s="20"/>
      <c r="G28" s="20"/>
      <c r="H28" s="13"/>
    </row>
    <row r="29" spans="1:10" x14ac:dyDescent="0.2">
      <c r="A29" s="133" t="s">
        <v>260</v>
      </c>
      <c r="B29" s="133"/>
      <c r="C29" s="133"/>
      <c r="D29" s="133"/>
      <c r="E29" s="133"/>
      <c r="F29" s="133"/>
      <c r="G29" s="133"/>
      <c r="H29" s="133"/>
      <c r="I29" s="133"/>
      <c r="J29" s="133"/>
    </row>
    <row r="30" spans="1:10" x14ac:dyDescent="0.2">
      <c r="A30" s="18"/>
      <c r="B30" s="13"/>
      <c r="C30" s="13"/>
      <c r="D30" s="20"/>
      <c r="E30" s="20"/>
      <c r="F30" s="20"/>
      <c r="G30" s="20"/>
      <c r="H30" s="13"/>
    </row>
    <row r="31" spans="1:10" x14ac:dyDescent="0.2">
      <c r="A31" s="56" t="s">
        <v>163</v>
      </c>
      <c r="B31" s="13"/>
      <c r="C31" s="13"/>
      <c r="D31" s="20"/>
      <c r="E31" s="20"/>
      <c r="F31" s="20"/>
      <c r="G31" s="20"/>
      <c r="H31" s="13"/>
    </row>
    <row r="32" spans="1:10" x14ac:dyDescent="0.2">
      <c r="A32" s="18"/>
      <c r="B32" s="13"/>
      <c r="C32" s="13"/>
      <c r="D32" s="20"/>
      <c r="E32" s="20"/>
      <c r="F32" s="20"/>
      <c r="G32" s="20"/>
      <c r="H32" s="13"/>
    </row>
    <row r="33" spans="1:8" x14ac:dyDescent="0.2">
      <c r="A33" s="18" t="s">
        <v>160</v>
      </c>
      <c r="B33" s="13"/>
      <c r="C33" s="13"/>
      <c r="D33" s="20"/>
      <c r="E33" s="20"/>
      <c r="F33" s="20"/>
      <c r="G33" s="20"/>
      <c r="H33" s="13"/>
    </row>
    <row r="34" spans="1:8" x14ac:dyDescent="0.2">
      <c r="A34" s="18" t="s">
        <v>161</v>
      </c>
      <c r="B34" s="13"/>
      <c r="C34" s="13"/>
      <c r="D34" s="20"/>
      <c r="E34" s="20"/>
      <c r="F34" s="20"/>
      <c r="G34" s="20"/>
      <c r="H34" s="13"/>
    </row>
    <row r="35" spans="1:8" x14ac:dyDescent="0.2">
      <c r="A35" s="18" t="s">
        <v>266</v>
      </c>
      <c r="B35" s="13"/>
      <c r="C35" s="13"/>
      <c r="D35" s="20"/>
      <c r="E35" s="20"/>
      <c r="F35" s="20"/>
      <c r="G35" s="20"/>
      <c r="H35" s="13"/>
    </row>
    <row r="36" spans="1:8" x14ac:dyDescent="0.2">
      <c r="A36" s="18" t="s">
        <v>267</v>
      </c>
      <c r="B36" s="13"/>
      <c r="C36" s="13"/>
      <c r="D36" s="20"/>
      <c r="E36" s="20"/>
      <c r="F36" s="20"/>
      <c r="G36" s="20"/>
      <c r="H36" s="13"/>
    </row>
    <row r="37" spans="1:8" x14ac:dyDescent="0.2">
      <c r="A37" s="18" t="s">
        <v>257</v>
      </c>
      <c r="B37" s="13"/>
      <c r="C37" s="13"/>
      <c r="D37" s="20"/>
      <c r="E37" s="20"/>
      <c r="F37" s="20"/>
      <c r="G37" s="20"/>
      <c r="H37" s="13"/>
    </row>
    <row r="38" spans="1:8" x14ac:dyDescent="0.2">
      <c r="A38" s="18" t="s">
        <v>258</v>
      </c>
      <c r="B38" s="13"/>
      <c r="C38" s="13"/>
      <c r="D38" s="20"/>
      <c r="E38" s="20"/>
      <c r="F38" s="20"/>
      <c r="G38" s="20"/>
      <c r="H38" s="13"/>
    </row>
    <row r="39" spans="1:8" x14ac:dyDescent="0.2">
      <c r="A39" s="18" t="s">
        <v>166</v>
      </c>
      <c r="B39" s="13"/>
      <c r="C39" s="13"/>
      <c r="D39" s="20"/>
      <c r="E39" s="20"/>
      <c r="F39" s="20"/>
      <c r="G39" s="20"/>
      <c r="H39" s="13"/>
    </row>
    <row r="40" spans="1:8" x14ac:dyDescent="0.2">
      <c r="A40" s="18"/>
      <c r="B40" s="13"/>
      <c r="C40" s="13"/>
      <c r="D40" s="20"/>
      <c r="E40" s="20"/>
      <c r="F40" s="20"/>
      <c r="G40" s="20"/>
      <c r="H40" s="13"/>
    </row>
    <row r="41" spans="1:8" x14ac:dyDescent="0.2">
      <c r="A41" s="85" t="s">
        <v>308</v>
      </c>
      <c r="B41" s="85"/>
      <c r="C41" s="85"/>
      <c r="D41" s="85"/>
      <c r="E41" s="85"/>
      <c r="F41" s="85"/>
      <c r="G41" s="85"/>
      <c r="H41" s="85"/>
    </row>
    <row r="42" spans="1:8" x14ac:dyDescent="0.2">
      <c r="A42" s="42"/>
      <c r="B42" s="113" t="s">
        <v>311</v>
      </c>
      <c r="C42" s="113"/>
      <c r="D42" s="113"/>
      <c r="E42" s="113"/>
      <c r="F42" s="113" t="s">
        <v>31</v>
      </c>
      <c r="G42" s="113"/>
      <c r="H42" s="113"/>
    </row>
    <row r="43" spans="1:8" x14ac:dyDescent="0.2">
      <c r="A43" s="41" t="s">
        <v>154</v>
      </c>
      <c r="B43" s="113" t="s">
        <v>1</v>
      </c>
      <c r="C43" s="113"/>
      <c r="D43" s="113" t="s">
        <v>2</v>
      </c>
      <c r="E43" s="113"/>
      <c r="F43" s="41" t="s">
        <v>1</v>
      </c>
      <c r="G43" s="113" t="s">
        <v>2</v>
      </c>
      <c r="H43" s="113"/>
    </row>
    <row r="44" spans="1:8" x14ac:dyDescent="0.2">
      <c r="A44" s="34" t="s">
        <v>157</v>
      </c>
      <c r="B44" s="114" t="s">
        <v>152</v>
      </c>
      <c r="C44" s="115"/>
      <c r="D44" s="90" t="s">
        <v>152</v>
      </c>
      <c r="E44" s="91"/>
      <c r="F44" s="47">
        <v>3.7199999999999997E-2</v>
      </c>
      <c r="G44" s="92" t="s">
        <v>228</v>
      </c>
      <c r="H44" s="92"/>
    </row>
    <row r="45" spans="1:8" x14ac:dyDescent="0.2">
      <c r="A45" s="39"/>
      <c r="B45" s="46"/>
      <c r="C45" s="46"/>
      <c r="D45" s="36"/>
      <c r="E45" s="36"/>
      <c r="F45" s="55"/>
      <c r="G45" s="36"/>
      <c r="H45" s="36"/>
    </row>
    <row r="46" spans="1:8" x14ac:dyDescent="0.2">
      <c r="A46" s="56" t="s">
        <v>312</v>
      </c>
      <c r="B46" s="46"/>
      <c r="C46" s="46"/>
      <c r="D46" s="36"/>
      <c r="E46" s="36"/>
      <c r="F46" s="55"/>
      <c r="G46" s="36"/>
      <c r="H46" s="36"/>
    </row>
    <row r="47" spans="1:8" x14ac:dyDescent="0.2">
      <c r="A47" s="18"/>
      <c r="B47" s="46"/>
      <c r="C47" s="46"/>
      <c r="D47" s="36"/>
      <c r="E47" s="36"/>
      <c r="F47" s="55"/>
      <c r="G47" s="36"/>
      <c r="H47" s="36"/>
    </row>
    <row r="48" spans="1:8" ht="14.25" x14ac:dyDescent="0.2">
      <c r="A48" s="18" t="s">
        <v>313</v>
      </c>
      <c r="B48" s="46"/>
      <c r="C48" s="46"/>
      <c r="D48" s="36"/>
      <c r="E48" s="36"/>
      <c r="F48" s="55"/>
      <c r="G48" s="36"/>
      <c r="H48" s="36"/>
    </row>
    <row r="49" spans="1:8" x14ac:dyDescent="0.2">
      <c r="A49" s="18"/>
      <c r="B49" s="46"/>
      <c r="C49" s="46"/>
      <c r="D49" s="36"/>
      <c r="E49" s="36"/>
      <c r="F49" s="55"/>
      <c r="G49" s="36"/>
      <c r="H49" s="36"/>
    </row>
    <row r="50" spans="1:8" x14ac:dyDescent="0.2">
      <c r="A50" s="56" t="s">
        <v>163</v>
      </c>
      <c r="B50" s="46"/>
      <c r="C50" s="46"/>
      <c r="D50" s="36"/>
      <c r="E50" s="36"/>
      <c r="F50" s="55"/>
      <c r="G50" s="36"/>
      <c r="H50" s="36"/>
    </row>
    <row r="51" spans="1:8" x14ac:dyDescent="0.2">
      <c r="A51" s="18"/>
      <c r="B51" s="46"/>
      <c r="C51" s="46"/>
      <c r="D51" s="36"/>
      <c r="E51" s="36"/>
      <c r="F51" s="55"/>
      <c r="G51" s="36"/>
      <c r="H51" s="36"/>
    </row>
    <row r="52" spans="1:8" ht="14.25" x14ac:dyDescent="0.2">
      <c r="A52" s="18" t="s">
        <v>314</v>
      </c>
      <c r="B52" s="46"/>
      <c r="C52" s="46"/>
      <c r="D52" s="36"/>
      <c r="E52" s="36"/>
      <c r="F52" s="55"/>
      <c r="G52" s="36"/>
      <c r="H52" s="36"/>
    </row>
    <row r="53" spans="1:8" x14ac:dyDescent="0.2">
      <c r="A53" s="18" t="s">
        <v>164</v>
      </c>
      <c r="B53" s="46"/>
      <c r="C53" s="46"/>
      <c r="D53" s="36"/>
      <c r="E53" s="36"/>
      <c r="F53" s="55"/>
      <c r="G53" s="36"/>
      <c r="H53" s="36"/>
    </row>
    <row r="54" spans="1:8" x14ac:dyDescent="0.2">
      <c r="A54" s="18" t="s">
        <v>165</v>
      </c>
      <c r="B54" s="46"/>
      <c r="C54" s="46"/>
      <c r="D54" s="36"/>
      <c r="E54" s="36"/>
      <c r="F54" s="55"/>
      <c r="G54" s="36"/>
      <c r="H54" s="36"/>
    </row>
    <row r="55" spans="1:8" x14ac:dyDescent="0.2">
      <c r="A55" s="18" t="s">
        <v>315</v>
      </c>
      <c r="B55" s="46"/>
      <c r="C55" s="46"/>
      <c r="D55" s="36"/>
      <c r="E55" s="36"/>
      <c r="F55" s="55"/>
      <c r="G55" s="36"/>
      <c r="H55" s="36"/>
    </row>
    <row r="57" spans="1:8" x14ac:dyDescent="0.2">
      <c r="A57" s="106" t="s">
        <v>173</v>
      </c>
      <c r="B57" s="106"/>
      <c r="C57" s="106"/>
      <c r="D57" s="106"/>
      <c r="E57" s="106"/>
      <c r="F57" s="106"/>
      <c r="G57" s="106"/>
      <c r="H57" s="106"/>
    </row>
    <row r="58" spans="1:8" x14ac:dyDescent="0.2">
      <c r="A58" s="106" t="s">
        <v>281</v>
      </c>
      <c r="B58" s="106"/>
      <c r="C58" s="106"/>
      <c r="D58" s="106"/>
      <c r="E58" s="106"/>
      <c r="F58" s="106"/>
      <c r="G58" s="106"/>
      <c r="H58" s="106"/>
    </row>
    <row r="59" spans="1:8" x14ac:dyDescent="0.2">
      <c r="A59" s="102" t="s">
        <v>309</v>
      </c>
      <c r="B59" s="103"/>
      <c r="C59" s="103"/>
      <c r="D59" s="103"/>
      <c r="E59" s="103"/>
      <c r="F59" s="103"/>
      <c r="G59" s="103"/>
      <c r="H59" s="104"/>
    </row>
    <row r="60" spans="1:8" x14ac:dyDescent="0.2">
      <c r="A60" s="93" t="s">
        <v>0</v>
      </c>
      <c r="B60" s="96" t="s">
        <v>32</v>
      </c>
      <c r="C60" s="97"/>
      <c r="D60" s="98" t="s">
        <v>31</v>
      </c>
      <c r="E60" s="98"/>
      <c r="F60" s="98"/>
      <c r="G60" s="99"/>
      <c r="H60" s="93" t="s">
        <v>2</v>
      </c>
    </row>
    <row r="61" spans="1:8" x14ac:dyDescent="0.2">
      <c r="A61" s="94"/>
      <c r="B61" s="93" t="s">
        <v>1</v>
      </c>
      <c r="C61" s="93" t="s">
        <v>2</v>
      </c>
      <c r="D61" s="8" t="s">
        <v>4</v>
      </c>
      <c r="E61" s="8" t="s">
        <v>5</v>
      </c>
      <c r="F61" s="8" t="s">
        <v>6</v>
      </c>
      <c r="G61" s="8" t="s">
        <v>7</v>
      </c>
      <c r="H61" s="94"/>
    </row>
    <row r="62" spans="1:8" x14ac:dyDescent="0.2">
      <c r="A62" s="95"/>
      <c r="B62" s="95"/>
      <c r="C62" s="95"/>
      <c r="D62" s="9" t="s">
        <v>53</v>
      </c>
      <c r="E62" s="9" t="s">
        <v>54</v>
      </c>
      <c r="F62" s="9" t="s">
        <v>55</v>
      </c>
      <c r="G62" s="9" t="s">
        <v>56</v>
      </c>
      <c r="H62" s="95"/>
    </row>
    <row r="63" spans="1:8" x14ac:dyDescent="0.2">
      <c r="A63" s="16" t="s">
        <v>15</v>
      </c>
      <c r="B63" s="17">
        <v>17.55</v>
      </c>
      <c r="C63" s="3" t="s">
        <v>45</v>
      </c>
      <c r="D63" s="4">
        <v>0.14319999999999999</v>
      </c>
      <c r="E63" s="4">
        <v>0.1288</v>
      </c>
      <c r="F63" s="4">
        <v>0.11459999999999999</v>
      </c>
      <c r="G63" s="4">
        <v>8.5800000000000001E-2</v>
      </c>
      <c r="H63" s="3" t="s">
        <v>49</v>
      </c>
    </row>
    <row r="64" spans="1:8" x14ac:dyDescent="0.2">
      <c r="A64" s="16" t="s">
        <v>33</v>
      </c>
      <c r="B64" s="17">
        <v>17.55</v>
      </c>
      <c r="C64" s="3" t="s">
        <v>45</v>
      </c>
      <c r="D64" s="4">
        <v>0.11749999999999999</v>
      </c>
      <c r="E64" s="4">
        <v>0.1057</v>
      </c>
      <c r="F64" s="4">
        <v>9.4200000000000006E-2</v>
      </c>
      <c r="G64" s="4">
        <v>7.0400000000000004E-2</v>
      </c>
      <c r="H64" s="3" t="s">
        <v>49</v>
      </c>
    </row>
    <row r="65" spans="1:11" x14ac:dyDescent="0.2">
      <c r="A65" s="16" t="s">
        <v>34</v>
      </c>
      <c r="B65" s="17">
        <v>21.92</v>
      </c>
      <c r="C65" s="3" t="s">
        <v>46</v>
      </c>
      <c r="D65" s="4">
        <v>0.1535</v>
      </c>
      <c r="E65" s="4">
        <v>0.13800000000000001</v>
      </c>
      <c r="F65" s="4">
        <v>0.1227</v>
      </c>
      <c r="G65" s="4">
        <v>9.1899999999999996E-2</v>
      </c>
      <c r="H65" s="3" t="s">
        <v>51</v>
      </c>
    </row>
    <row r="66" spans="1:11" x14ac:dyDescent="0.2">
      <c r="A66" s="16" t="s">
        <v>35</v>
      </c>
      <c r="B66" s="17">
        <v>17.55</v>
      </c>
      <c r="C66" s="3" t="s">
        <v>45</v>
      </c>
      <c r="D66" s="4">
        <v>3.2599999999999997E-2</v>
      </c>
      <c r="E66" s="4">
        <v>2.92E-2</v>
      </c>
      <c r="F66" s="4">
        <v>2.6100000000000002E-2</v>
      </c>
      <c r="G66" s="4">
        <v>1.95E-2</v>
      </c>
      <c r="H66" s="3" t="s">
        <v>49</v>
      </c>
    </row>
    <row r="67" spans="1:11" x14ac:dyDescent="0.2">
      <c r="A67" s="16" t="s">
        <v>36</v>
      </c>
      <c r="B67" s="17">
        <v>817.67</v>
      </c>
      <c r="C67" s="3" t="s">
        <v>29</v>
      </c>
      <c r="D67" s="4">
        <v>1.2197</v>
      </c>
      <c r="E67" s="4">
        <v>1.0979000000000001</v>
      </c>
      <c r="F67" s="4">
        <v>0.97589999999999999</v>
      </c>
      <c r="G67" s="4">
        <v>0.73180000000000001</v>
      </c>
      <c r="H67" s="3" t="s">
        <v>67</v>
      </c>
    </row>
    <row r="68" spans="1:11" x14ac:dyDescent="0.2">
      <c r="A68" s="16" t="s">
        <v>108</v>
      </c>
      <c r="B68" s="17">
        <v>1639.08</v>
      </c>
      <c r="C68" s="3" t="s">
        <v>29</v>
      </c>
      <c r="D68" s="4">
        <v>2.4121999999999999</v>
      </c>
      <c r="E68" s="4">
        <v>2.1707999999999998</v>
      </c>
      <c r="F68" s="4">
        <v>1.9296</v>
      </c>
      <c r="G68" s="4">
        <v>1.4472</v>
      </c>
      <c r="H68" s="3" t="s">
        <v>67</v>
      </c>
    </row>
    <row r="69" spans="1:11" x14ac:dyDescent="0.2">
      <c r="A69" s="16" t="s">
        <v>109</v>
      </c>
      <c r="B69" s="17">
        <v>1731.2</v>
      </c>
      <c r="C69" s="3" t="s">
        <v>29</v>
      </c>
      <c r="D69" s="4">
        <v>2.5476999999999999</v>
      </c>
      <c r="E69" s="4">
        <v>2.2928000000000002</v>
      </c>
      <c r="F69" s="4">
        <v>2.0381</v>
      </c>
      <c r="G69" s="4">
        <v>1.5286</v>
      </c>
      <c r="H69" s="3" t="s">
        <v>67</v>
      </c>
    </row>
    <row r="70" spans="1:11" x14ac:dyDescent="0.2">
      <c r="A70" s="16" t="s">
        <v>38</v>
      </c>
      <c r="B70" s="17">
        <v>472.84</v>
      </c>
      <c r="C70" s="3" t="s">
        <v>29</v>
      </c>
      <c r="D70" s="4">
        <v>0.52649999999999997</v>
      </c>
      <c r="E70" s="4">
        <v>0.4738</v>
      </c>
      <c r="F70" s="4">
        <v>0.42099999999999999</v>
      </c>
      <c r="G70" s="4">
        <v>0.31569999999999998</v>
      </c>
      <c r="H70" s="3" t="s">
        <v>67</v>
      </c>
    </row>
    <row r="71" spans="1:11" x14ac:dyDescent="0.2">
      <c r="A71" s="16" t="s">
        <v>39</v>
      </c>
      <c r="B71" s="17">
        <v>811.3</v>
      </c>
      <c r="C71" s="3" t="s">
        <v>29</v>
      </c>
      <c r="D71" s="4">
        <v>0.78390000000000004</v>
      </c>
      <c r="E71" s="4">
        <v>0.7056</v>
      </c>
      <c r="F71" s="4">
        <v>0.62729999999999997</v>
      </c>
      <c r="G71" s="4">
        <v>0.4703</v>
      </c>
      <c r="H71" s="3" t="s">
        <v>67</v>
      </c>
    </row>
    <row r="72" spans="1:11" x14ac:dyDescent="0.2">
      <c r="A72" s="16" t="s">
        <v>110</v>
      </c>
      <c r="B72" s="17">
        <v>827.69</v>
      </c>
      <c r="C72" s="3" t="s">
        <v>29</v>
      </c>
      <c r="D72" s="4">
        <v>0.79969999999999997</v>
      </c>
      <c r="E72" s="4">
        <v>0.71989999999999998</v>
      </c>
      <c r="F72" s="4">
        <v>0.64</v>
      </c>
      <c r="G72" s="4">
        <v>0.47989999999999999</v>
      </c>
      <c r="H72" s="3" t="s">
        <v>67</v>
      </c>
    </row>
    <row r="73" spans="1:11" x14ac:dyDescent="0.2">
      <c r="A73" s="16" t="s">
        <v>26</v>
      </c>
      <c r="B73" s="17">
        <v>25.15</v>
      </c>
      <c r="C73" s="3" t="s">
        <v>45</v>
      </c>
      <c r="D73" s="4">
        <v>0.2301</v>
      </c>
      <c r="E73" s="4">
        <v>0.20699999999999999</v>
      </c>
      <c r="F73" s="4">
        <v>0.18410000000000001</v>
      </c>
      <c r="G73" s="4">
        <v>0.13800000000000001</v>
      </c>
      <c r="H73" s="3" t="s">
        <v>49</v>
      </c>
    </row>
    <row r="74" spans="1:11" x14ac:dyDescent="0.2">
      <c r="A74" s="16" t="s">
        <v>40</v>
      </c>
      <c r="B74" s="17">
        <v>17.55</v>
      </c>
      <c r="C74" s="3" t="s">
        <v>45</v>
      </c>
      <c r="D74" s="4">
        <v>0.15920000000000001</v>
      </c>
      <c r="E74" s="4">
        <v>0.14319999999999999</v>
      </c>
      <c r="F74" s="4">
        <v>0.1273</v>
      </c>
      <c r="G74" s="4">
        <v>9.5399999999999999E-2</v>
      </c>
      <c r="H74" s="3" t="s">
        <v>49</v>
      </c>
    </row>
    <row r="75" spans="1:11" x14ac:dyDescent="0.2">
      <c r="A75" s="16" t="s">
        <v>41</v>
      </c>
      <c r="B75" s="17">
        <v>23.58</v>
      </c>
      <c r="C75" s="3" t="s">
        <v>46</v>
      </c>
      <c r="D75" s="4">
        <v>0.18820000000000001</v>
      </c>
      <c r="E75" s="4">
        <v>0.16930000000000001</v>
      </c>
      <c r="F75" s="4">
        <v>0.15040000000000001</v>
      </c>
      <c r="G75" s="4">
        <v>0.1128</v>
      </c>
      <c r="H75" s="3" t="s">
        <v>51</v>
      </c>
    </row>
    <row r="76" spans="1:11" x14ac:dyDescent="0.2">
      <c r="A76" s="16" t="s">
        <v>103</v>
      </c>
      <c r="B76" s="17">
        <v>20.87</v>
      </c>
      <c r="C76" s="3" t="s">
        <v>46</v>
      </c>
      <c r="D76" s="4">
        <v>0.16259999999999999</v>
      </c>
      <c r="E76" s="4">
        <v>0.14660000000000001</v>
      </c>
      <c r="F76" s="4">
        <v>0.1303</v>
      </c>
      <c r="G76" s="4">
        <v>9.7600000000000006E-2</v>
      </c>
      <c r="H76" s="3" t="s">
        <v>51</v>
      </c>
    </row>
    <row r="77" spans="1:11" x14ac:dyDescent="0.2">
      <c r="A77" s="10" t="s">
        <v>43</v>
      </c>
      <c r="B77" s="3">
        <v>17.55</v>
      </c>
      <c r="C77" s="3" t="s">
        <v>45</v>
      </c>
      <c r="D77" s="4">
        <v>0.16889999999999999</v>
      </c>
      <c r="E77" s="4">
        <v>0.15210000000000001</v>
      </c>
      <c r="F77" s="4">
        <v>0.1351</v>
      </c>
      <c r="G77" s="4">
        <v>0.1013</v>
      </c>
      <c r="H77" s="3" t="s">
        <v>49</v>
      </c>
    </row>
    <row r="78" spans="1:11" x14ac:dyDescent="0.2">
      <c r="A78" s="10" t="s">
        <v>44</v>
      </c>
      <c r="B78" s="3">
        <v>320.83999999999997</v>
      </c>
      <c r="C78" s="3" t="s">
        <v>47</v>
      </c>
      <c r="D78" s="4">
        <v>2.7296</v>
      </c>
      <c r="E78" s="4">
        <v>2.4565999999999999</v>
      </c>
      <c r="F78" s="4">
        <v>2.1838000000000002</v>
      </c>
      <c r="G78" s="4">
        <v>1.6378999999999999</v>
      </c>
      <c r="H78" s="3" t="s">
        <v>50</v>
      </c>
    </row>
    <row r="79" spans="1:11" x14ac:dyDescent="0.2">
      <c r="B79" s="13"/>
      <c r="C79" s="13"/>
      <c r="D79" s="20"/>
      <c r="E79" s="20"/>
      <c r="F79" s="20"/>
      <c r="G79" s="20"/>
      <c r="H79" s="13"/>
    </row>
    <row r="80" spans="1:11" x14ac:dyDescent="0.2">
      <c r="A80" s="112" t="s">
        <v>316</v>
      </c>
      <c r="B80" s="112"/>
      <c r="C80" s="112"/>
      <c r="D80" s="112"/>
      <c r="E80" s="112"/>
      <c r="F80" s="112"/>
      <c r="G80" s="112"/>
      <c r="H80" s="112"/>
      <c r="I80" s="18"/>
      <c r="J80" s="18"/>
      <c r="K80" s="18"/>
    </row>
    <row r="81" spans="1:11" x14ac:dyDescent="0.2">
      <c r="A81" s="135"/>
      <c r="B81" s="135"/>
      <c r="C81" s="135"/>
      <c r="D81" s="135"/>
      <c r="E81" s="135"/>
      <c r="F81" s="135"/>
      <c r="G81" s="135"/>
      <c r="H81" s="135"/>
      <c r="I81" s="18"/>
      <c r="J81" s="18"/>
      <c r="K81" s="18"/>
    </row>
    <row r="82" spans="1:11" ht="12.6" customHeight="1" x14ac:dyDescent="0.2">
      <c r="A82" s="134" t="s">
        <v>252</v>
      </c>
      <c r="B82" s="134"/>
      <c r="C82" s="134"/>
      <c r="D82" s="134"/>
      <c r="E82" s="134"/>
      <c r="F82" s="134"/>
      <c r="G82" s="134"/>
      <c r="H82" s="134"/>
      <c r="I82" s="18"/>
      <c r="J82" s="18"/>
      <c r="K82" s="18"/>
    </row>
    <row r="83" spans="1:11" ht="11.45" customHeight="1" x14ac:dyDescent="0.2">
      <c r="A83" s="134" t="s">
        <v>253</v>
      </c>
      <c r="B83" s="134"/>
      <c r="C83" s="134"/>
      <c r="D83" s="134"/>
      <c r="E83" s="134"/>
      <c r="F83" s="134"/>
      <c r="G83" s="134"/>
      <c r="H83" s="134"/>
      <c r="I83" s="18"/>
      <c r="J83" s="18"/>
      <c r="K83" s="18"/>
    </row>
    <row r="84" spans="1:11" x14ac:dyDescent="0.2">
      <c r="A84" s="134" t="s">
        <v>259</v>
      </c>
      <c r="B84" s="134"/>
      <c r="C84" s="134"/>
      <c r="D84" s="134"/>
      <c r="E84" s="134"/>
      <c r="F84" s="134"/>
      <c r="G84" s="134"/>
      <c r="H84" s="134"/>
      <c r="I84" s="18"/>
      <c r="J84" s="18"/>
      <c r="K84" s="18"/>
    </row>
    <row r="85" spans="1:11" x14ac:dyDescent="0.2">
      <c r="A85" s="134" t="s">
        <v>260</v>
      </c>
      <c r="B85" s="134"/>
      <c r="C85" s="134"/>
      <c r="D85" s="134"/>
      <c r="E85" s="134"/>
      <c r="F85" s="134"/>
      <c r="G85" s="134"/>
      <c r="H85" s="134"/>
      <c r="I85" s="18"/>
      <c r="J85" s="18"/>
      <c r="K85" s="18"/>
    </row>
    <row r="86" spans="1:1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11" s="57" customFormat="1" x14ac:dyDescent="0.2">
      <c r="A87" s="56" t="s">
        <v>163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</row>
    <row r="88" spans="1:1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x14ac:dyDescent="0.2">
      <c r="A89" s="18" t="s">
        <v>160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x14ac:dyDescent="0.2">
      <c r="A90" s="18" t="s">
        <v>161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11" x14ac:dyDescent="0.2">
      <c r="A91" s="18" t="s">
        <v>266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 x14ac:dyDescent="0.2">
      <c r="A92" s="18" t="s">
        <v>267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 x14ac:dyDescent="0.2">
      <c r="A93" s="18" t="s">
        <v>257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11" x14ac:dyDescent="0.2">
      <c r="A94" s="18" t="s">
        <v>258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11" x14ac:dyDescent="0.2">
      <c r="A95" s="18" t="s">
        <v>166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8" x14ac:dyDescent="0.2">
      <c r="A97" s="85" t="s">
        <v>308</v>
      </c>
      <c r="B97" s="85"/>
      <c r="C97" s="85"/>
      <c r="D97" s="85"/>
      <c r="E97" s="85"/>
      <c r="F97" s="85"/>
      <c r="G97" s="85"/>
      <c r="H97" s="85"/>
    </row>
    <row r="98" spans="1:8" x14ac:dyDescent="0.2">
      <c r="A98" s="42"/>
      <c r="B98" s="113" t="s">
        <v>311</v>
      </c>
      <c r="C98" s="113"/>
      <c r="D98" s="113"/>
      <c r="E98" s="113"/>
      <c r="F98" s="113" t="s">
        <v>31</v>
      </c>
      <c r="G98" s="113"/>
      <c r="H98" s="113"/>
    </row>
    <row r="99" spans="1:8" x14ac:dyDescent="0.2">
      <c r="A99" s="41" t="s">
        <v>154</v>
      </c>
      <c r="B99" s="113" t="s">
        <v>1</v>
      </c>
      <c r="C99" s="113"/>
      <c r="D99" s="113" t="s">
        <v>2</v>
      </c>
      <c r="E99" s="113"/>
      <c r="F99" s="41" t="s">
        <v>1</v>
      </c>
      <c r="G99" s="113" t="s">
        <v>2</v>
      </c>
      <c r="H99" s="113"/>
    </row>
    <row r="100" spans="1:8" x14ac:dyDescent="0.2">
      <c r="A100" s="34" t="s">
        <v>157</v>
      </c>
      <c r="B100" s="114" t="s">
        <v>152</v>
      </c>
      <c r="C100" s="115"/>
      <c r="D100" s="90" t="s">
        <v>152</v>
      </c>
      <c r="E100" s="91"/>
      <c r="F100" s="47">
        <v>3.5799999999999998E-2</v>
      </c>
      <c r="G100" s="92" t="s">
        <v>228</v>
      </c>
      <c r="H100" s="92"/>
    </row>
    <row r="101" spans="1:8" x14ac:dyDescent="0.2">
      <c r="A101" s="39"/>
      <c r="B101" s="46"/>
      <c r="C101" s="46"/>
      <c r="D101" s="36"/>
      <c r="E101" s="36"/>
      <c r="F101" s="55"/>
      <c r="G101" s="36"/>
      <c r="H101" s="36"/>
    </row>
    <row r="102" spans="1:8" x14ac:dyDescent="0.2">
      <c r="A102" s="56" t="s">
        <v>312</v>
      </c>
      <c r="B102" s="18"/>
      <c r="C102" s="46"/>
      <c r="D102" s="36"/>
      <c r="E102" s="36"/>
      <c r="F102" s="55"/>
      <c r="G102" s="36"/>
      <c r="H102" s="36"/>
    </row>
    <row r="103" spans="1:8" x14ac:dyDescent="0.2">
      <c r="A103" s="18"/>
      <c r="B103" s="18"/>
      <c r="C103" s="46"/>
      <c r="D103" s="36"/>
      <c r="E103" s="36"/>
      <c r="F103" s="55"/>
      <c r="G103" s="36"/>
      <c r="H103" s="36"/>
    </row>
    <row r="104" spans="1:8" x14ac:dyDescent="0.2">
      <c r="A104" s="18" t="s">
        <v>201</v>
      </c>
      <c r="B104" s="18"/>
      <c r="C104" s="46"/>
      <c r="D104" s="36"/>
      <c r="E104" s="36"/>
      <c r="F104" s="55"/>
      <c r="G104" s="36"/>
      <c r="H104" s="36"/>
    </row>
    <row r="105" spans="1:8" x14ac:dyDescent="0.2">
      <c r="A105" s="18"/>
      <c r="B105" s="18"/>
      <c r="C105" s="46"/>
      <c r="D105" s="36"/>
      <c r="E105" s="36"/>
      <c r="F105" s="55"/>
      <c r="G105" s="36"/>
      <c r="H105" s="36"/>
    </row>
    <row r="106" spans="1:8" x14ac:dyDescent="0.2">
      <c r="A106" s="56" t="s">
        <v>163</v>
      </c>
      <c r="B106" s="18"/>
      <c r="C106" s="46"/>
      <c r="D106" s="36"/>
      <c r="E106" s="36"/>
      <c r="F106" s="55"/>
      <c r="G106" s="36"/>
      <c r="H106" s="36"/>
    </row>
    <row r="107" spans="1:8" x14ac:dyDescent="0.2">
      <c r="A107" s="18"/>
      <c r="B107" s="18"/>
      <c r="C107" s="46"/>
      <c r="D107" s="36"/>
      <c r="E107" s="36"/>
      <c r="F107" s="55"/>
      <c r="G107" s="36"/>
      <c r="H107" s="36"/>
    </row>
    <row r="108" spans="1:8" x14ac:dyDescent="0.2">
      <c r="A108" s="18" t="s">
        <v>317</v>
      </c>
      <c r="B108" s="18"/>
      <c r="C108" s="46"/>
      <c r="D108" s="36"/>
      <c r="E108" s="36"/>
      <c r="F108" s="55"/>
      <c r="G108" s="36"/>
      <c r="H108" s="36"/>
    </row>
    <row r="109" spans="1:8" x14ac:dyDescent="0.2">
      <c r="A109" s="18" t="s">
        <v>164</v>
      </c>
      <c r="B109" s="18"/>
      <c r="C109" s="46"/>
      <c r="D109" s="36"/>
      <c r="E109" s="36"/>
      <c r="F109" s="55"/>
      <c r="G109" s="36"/>
      <c r="H109" s="36"/>
    </row>
    <row r="110" spans="1:8" x14ac:dyDescent="0.2">
      <c r="A110" s="18" t="s">
        <v>165</v>
      </c>
      <c r="B110" s="18"/>
      <c r="C110" s="46"/>
      <c r="D110" s="36"/>
      <c r="E110" s="36"/>
      <c r="F110" s="55"/>
      <c r="G110" s="36"/>
      <c r="H110" s="36"/>
    </row>
    <row r="111" spans="1:8" x14ac:dyDescent="0.2">
      <c r="A111" s="18" t="s">
        <v>315</v>
      </c>
      <c r="B111" s="18"/>
      <c r="C111" s="46"/>
      <c r="D111" s="36"/>
      <c r="E111" s="36"/>
      <c r="F111" s="55"/>
      <c r="G111" s="36"/>
      <c r="H111" s="36"/>
    </row>
    <row r="113" spans="1:8" x14ac:dyDescent="0.2">
      <c r="A113" s="106" t="s">
        <v>226</v>
      </c>
      <c r="B113" s="106"/>
      <c r="C113" s="106"/>
      <c r="D113" s="106"/>
      <c r="E113" s="106"/>
      <c r="F113" s="106"/>
      <c r="G113" s="106"/>
      <c r="H113" s="106"/>
    </row>
    <row r="114" spans="1:8" x14ac:dyDescent="0.2">
      <c r="A114" s="106" t="s">
        <v>282</v>
      </c>
      <c r="B114" s="106"/>
      <c r="C114" s="106"/>
      <c r="D114" s="106"/>
      <c r="E114" s="106"/>
      <c r="F114" s="106"/>
      <c r="G114" s="106"/>
      <c r="H114" s="106"/>
    </row>
    <row r="115" spans="1:8" x14ac:dyDescent="0.2">
      <c r="A115" s="102" t="s">
        <v>309</v>
      </c>
      <c r="B115" s="103"/>
      <c r="C115" s="103"/>
      <c r="D115" s="103"/>
      <c r="E115" s="103"/>
      <c r="F115" s="103"/>
      <c r="G115" s="103"/>
      <c r="H115" s="104"/>
    </row>
    <row r="116" spans="1:8" x14ac:dyDescent="0.2">
      <c r="A116" s="93" t="s">
        <v>0</v>
      </c>
      <c r="B116" s="96" t="s">
        <v>32</v>
      </c>
      <c r="C116" s="97"/>
      <c r="D116" s="98" t="s">
        <v>31</v>
      </c>
      <c r="E116" s="98"/>
      <c r="F116" s="98"/>
      <c r="G116" s="99"/>
      <c r="H116" s="93" t="s">
        <v>2</v>
      </c>
    </row>
    <row r="117" spans="1:8" x14ac:dyDescent="0.2">
      <c r="A117" s="94"/>
      <c r="B117" s="93" t="s">
        <v>1</v>
      </c>
      <c r="C117" s="93" t="s">
        <v>2</v>
      </c>
      <c r="D117" s="8" t="s">
        <v>4</v>
      </c>
      <c r="E117" s="8" t="s">
        <v>5</v>
      </c>
      <c r="F117" s="8" t="s">
        <v>6</v>
      </c>
      <c r="G117" s="8" t="s">
        <v>7</v>
      </c>
      <c r="H117" s="94"/>
    </row>
    <row r="118" spans="1:8" x14ac:dyDescent="0.2">
      <c r="A118" s="95"/>
      <c r="B118" s="95"/>
      <c r="C118" s="95"/>
      <c r="D118" s="9" t="s">
        <v>53</v>
      </c>
      <c r="E118" s="9" t="s">
        <v>54</v>
      </c>
      <c r="F118" s="9" t="s">
        <v>55</v>
      </c>
      <c r="G118" s="9" t="s">
        <v>56</v>
      </c>
      <c r="H118" s="95"/>
    </row>
    <row r="119" spans="1:8" x14ac:dyDescent="0.2">
      <c r="A119" s="16" t="s">
        <v>15</v>
      </c>
      <c r="B119" s="17">
        <v>16.77</v>
      </c>
      <c r="C119" s="3" t="s">
        <v>45</v>
      </c>
      <c r="D119" s="4">
        <v>0.13689999999999999</v>
      </c>
      <c r="E119" s="4">
        <v>0.123</v>
      </c>
      <c r="F119" s="4">
        <v>0.1095</v>
      </c>
      <c r="G119" s="4">
        <v>8.2000000000000003E-2</v>
      </c>
      <c r="H119" s="3" t="s">
        <v>49</v>
      </c>
    </row>
    <row r="120" spans="1:8" x14ac:dyDescent="0.2">
      <c r="A120" s="16" t="s">
        <v>33</v>
      </c>
      <c r="B120" s="17">
        <v>16.77</v>
      </c>
      <c r="C120" s="3" t="s">
        <v>45</v>
      </c>
      <c r="D120" s="4">
        <v>0.1123</v>
      </c>
      <c r="E120" s="4">
        <v>0.10100000000000001</v>
      </c>
      <c r="F120" s="4">
        <v>0.09</v>
      </c>
      <c r="G120" s="4">
        <v>6.7299999999999999E-2</v>
      </c>
      <c r="H120" s="3" t="s">
        <v>49</v>
      </c>
    </row>
    <row r="121" spans="1:8" x14ac:dyDescent="0.2">
      <c r="A121" s="16" t="s">
        <v>34</v>
      </c>
      <c r="B121" s="17">
        <v>20.95</v>
      </c>
      <c r="C121" s="3" t="s">
        <v>222</v>
      </c>
      <c r="D121" s="4">
        <v>0.1467</v>
      </c>
      <c r="E121" s="4">
        <v>0.13189999999999999</v>
      </c>
      <c r="F121" s="4">
        <v>0.1173</v>
      </c>
      <c r="G121" s="4">
        <v>8.7900000000000006E-2</v>
      </c>
      <c r="H121" s="3" t="s">
        <v>51</v>
      </c>
    </row>
    <row r="122" spans="1:8" x14ac:dyDescent="0.2">
      <c r="A122" s="16" t="s">
        <v>35</v>
      </c>
      <c r="B122" s="17">
        <v>16.77</v>
      </c>
      <c r="C122" s="3" t="s">
        <v>45</v>
      </c>
      <c r="D122" s="4">
        <v>3.1199999999999999E-2</v>
      </c>
      <c r="E122" s="4">
        <v>2.7900000000000001E-2</v>
      </c>
      <c r="F122" s="4">
        <v>2.4899999999999999E-2</v>
      </c>
      <c r="G122" s="4">
        <v>1.8700000000000001E-2</v>
      </c>
      <c r="H122" s="3" t="s">
        <v>49</v>
      </c>
    </row>
    <row r="123" spans="1:8" x14ac:dyDescent="0.2">
      <c r="A123" s="16" t="s">
        <v>36</v>
      </c>
      <c r="B123" s="17">
        <v>781.33</v>
      </c>
      <c r="C123" s="3" t="s">
        <v>227</v>
      </c>
      <c r="D123" s="4">
        <v>1.1655</v>
      </c>
      <c r="E123" s="4">
        <v>1.0490999999999999</v>
      </c>
      <c r="F123" s="4">
        <v>0.9325</v>
      </c>
      <c r="G123" s="4">
        <v>0.69930000000000003</v>
      </c>
      <c r="H123" s="3" t="s">
        <v>63</v>
      </c>
    </row>
    <row r="124" spans="1:8" x14ac:dyDescent="0.2">
      <c r="A124" s="16" t="s">
        <v>108</v>
      </c>
      <c r="B124" s="17">
        <v>1566.24</v>
      </c>
      <c r="C124" s="3" t="s">
        <v>227</v>
      </c>
      <c r="D124" s="4">
        <v>2.3050000000000002</v>
      </c>
      <c r="E124" s="4">
        <v>2.0743</v>
      </c>
      <c r="F124" s="4">
        <v>1.8438000000000001</v>
      </c>
      <c r="G124" s="4">
        <v>1.3829</v>
      </c>
      <c r="H124" s="3" t="s">
        <v>63</v>
      </c>
    </row>
    <row r="125" spans="1:8" x14ac:dyDescent="0.2">
      <c r="A125" s="16" t="s">
        <v>109</v>
      </c>
      <c r="B125" s="17">
        <v>1654.26</v>
      </c>
      <c r="C125" s="3" t="s">
        <v>227</v>
      </c>
      <c r="D125" s="4">
        <v>2.4344999999999999</v>
      </c>
      <c r="E125" s="4">
        <v>2.1909000000000001</v>
      </c>
      <c r="F125" s="4">
        <v>1.9475</v>
      </c>
      <c r="G125" s="4">
        <v>1.4605999999999999</v>
      </c>
      <c r="H125" s="3" t="s">
        <v>63</v>
      </c>
    </row>
    <row r="126" spans="1:8" x14ac:dyDescent="0.2">
      <c r="A126" s="16" t="s">
        <v>38</v>
      </c>
      <c r="B126" s="17">
        <v>451.83</v>
      </c>
      <c r="C126" s="3" t="s">
        <v>227</v>
      </c>
      <c r="D126" s="4">
        <v>0.50309999999999999</v>
      </c>
      <c r="E126" s="4">
        <v>0.45269999999999999</v>
      </c>
      <c r="F126" s="4">
        <v>0.40229999999999999</v>
      </c>
      <c r="G126" s="4">
        <v>0.30170000000000002</v>
      </c>
      <c r="H126" s="3" t="s">
        <v>63</v>
      </c>
    </row>
    <row r="127" spans="1:8" x14ac:dyDescent="0.2">
      <c r="A127" s="16" t="s">
        <v>39</v>
      </c>
      <c r="B127" s="17">
        <v>775.25</v>
      </c>
      <c r="C127" s="3" t="s">
        <v>227</v>
      </c>
      <c r="D127" s="4">
        <v>0.749</v>
      </c>
      <c r="E127" s="4">
        <v>0.67430000000000001</v>
      </c>
      <c r="F127" s="4">
        <v>0.59940000000000004</v>
      </c>
      <c r="G127" s="4">
        <v>0.44940000000000002</v>
      </c>
      <c r="H127" s="3" t="s">
        <v>63</v>
      </c>
    </row>
    <row r="128" spans="1:8" x14ac:dyDescent="0.2">
      <c r="A128" s="16" t="s">
        <v>110</v>
      </c>
      <c r="B128" s="17">
        <v>790.91</v>
      </c>
      <c r="C128" s="3" t="s">
        <v>227</v>
      </c>
      <c r="D128" s="4">
        <v>0.7641</v>
      </c>
      <c r="E128" s="4">
        <v>0.68789999999999996</v>
      </c>
      <c r="F128" s="4">
        <v>0.61160000000000003</v>
      </c>
      <c r="G128" s="4">
        <v>0.45850000000000002</v>
      </c>
      <c r="H128" s="3" t="s">
        <v>63</v>
      </c>
    </row>
    <row r="129" spans="1:8" x14ac:dyDescent="0.2">
      <c r="A129" s="16" t="s">
        <v>26</v>
      </c>
      <c r="B129" s="17">
        <v>24.03</v>
      </c>
      <c r="C129" s="3" t="s">
        <v>45</v>
      </c>
      <c r="D129" s="4">
        <v>0.21990000000000001</v>
      </c>
      <c r="E129" s="4">
        <v>0.1978</v>
      </c>
      <c r="F129" s="4">
        <v>0.17599999999999999</v>
      </c>
      <c r="G129" s="4">
        <v>0.13189999999999999</v>
      </c>
      <c r="H129" s="3" t="s">
        <v>49</v>
      </c>
    </row>
    <row r="130" spans="1:8" x14ac:dyDescent="0.2">
      <c r="A130" s="16" t="s">
        <v>40</v>
      </c>
      <c r="B130" s="17">
        <v>16.77</v>
      </c>
      <c r="C130" s="3" t="s">
        <v>45</v>
      </c>
      <c r="D130" s="4">
        <v>0.15210000000000001</v>
      </c>
      <c r="E130" s="4">
        <v>0.13689999999999999</v>
      </c>
      <c r="F130" s="4">
        <v>0.1216</v>
      </c>
      <c r="G130" s="4">
        <v>9.1200000000000003E-2</v>
      </c>
      <c r="H130" s="3" t="s">
        <v>49</v>
      </c>
    </row>
    <row r="131" spans="1:8" x14ac:dyDescent="0.2">
      <c r="A131" s="16" t="s">
        <v>41</v>
      </c>
      <c r="B131" s="17">
        <v>22.53</v>
      </c>
      <c r="C131" s="3" t="s">
        <v>222</v>
      </c>
      <c r="D131" s="4">
        <v>0.17979999999999999</v>
      </c>
      <c r="E131" s="4">
        <v>0.1618</v>
      </c>
      <c r="F131" s="4">
        <v>0.14369999999999999</v>
      </c>
      <c r="G131" s="4">
        <v>0.10780000000000001</v>
      </c>
      <c r="H131" s="3" t="s">
        <v>51</v>
      </c>
    </row>
    <row r="132" spans="1:8" x14ac:dyDescent="0.2">
      <c r="A132" s="16" t="s">
        <v>103</v>
      </c>
      <c r="B132" s="17">
        <v>19.95</v>
      </c>
      <c r="C132" s="3" t="s">
        <v>222</v>
      </c>
      <c r="D132" s="4">
        <v>0.15540000000000001</v>
      </c>
      <c r="E132" s="4">
        <v>0.1401</v>
      </c>
      <c r="F132" s="4">
        <v>0.1245</v>
      </c>
      <c r="G132" s="4">
        <v>9.3299999999999994E-2</v>
      </c>
      <c r="H132" s="3" t="s">
        <v>51</v>
      </c>
    </row>
    <row r="133" spans="1:8" x14ac:dyDescent="0.2">
      <c r="A133" s="10" t="s">
        <v>43</v>
      </c>
      <c r="B133" s="3">
        <v>16.77</v>
      </c>
      <c r="C133" s="3" t="s">
        <v>45</v>
      </c>
      <c r="D133" s="4">
        <v>0.16139999999999999</v>
      </c>
      <c r="E133" s="4">
        <v>0.1454</v>
      </c>
      <c r="F133" s="4">
        <v>0.12909999999999999</v>
      </c>
      <c r="G133" s="4">
        <v>9.6799999999999997E-2</v>
      </c>
      <c r="H133" s="3" t="s">
        <v>49</v>
      </c>
    </row>
    <row r="134" spans="1:8" x14ac:dyDescent="0.2">
      <c r="A134" s="10" t="s">
        <v>44</v>
      </c>
      <c r="B134" s="3">
        <v>306.58</v>
      </c>
      <c r="C134" s="3" t="s">
        <v>60</v>
      </c>
      <c r="D134" s="4">
        <v>2.6082999999999998</v>
      </c>
      <c r="E134" s="4">
        <v>2.3475000000000001</v>
      </c>
      <c r="F134" s="4">
        <v>2.0867</v>
      </c>
      <c r="G134" s="4">
        <v>1.5650999999999999</v>
      </c>
      <c r="H134" s="3" t="s">
        <v>225</v>
      </c>
    </row>
    <row r="135" spans="1:8" x14ac:dyDescent="0.2">
      <c r="B135" s="13"/>
      <c r="C135" s="13"/>
      <c r="D135" s="20"/>
      <c r="E135" s="20"/>
      <c r="F135" s="20"/>
      <c r="G135" s="20"/>
      <c r="H135" s="13"/>
    </row>
    <row r="136" spans="1:8" s="57" customFormat="1" x14ac:dyDescent="0.2">
      <c r="A136" s="112" t="s">
        <v>316</v>
      </c>
      <c r="B136" s="112"/>
      <c r="C136" s="112"/>
      <c r="D136" s="112"/>
      <c r="E136" s="112"/>
      <c r="F136" s="112"/>
      <c r="G136" s="112"/>
      <c r="H136" s="112"/>
    </row>
    <row r="137" spans="1:8" x14ac:dyDescent="0.2">
      <c r="A137" s="58"/>
      <c r="B137" s="58"/>
      <c r="C137" s="58"/>
      <c r="D137" s="58"/>
      <c r="E137" s="58"/>
      <c r="F137" s="58"/>
      <c r="G137" s="58"/>
      <c r="H137" s="58"/>
    </row>
    <row r="138" spans="1:8" x14ac:dyDescent="0.2">
      <c r="A138" s="18" t="s">
        <v>252</v>
      </c>
      <c r="B138" s="13"/>
      <c r="C138" s="13"/>
      <c r="D138" s="20"/>
      <c r="E138" s="20"/>
      <c r="F138" s="20"/>
      <c r="G138" s="20"/>
      <c r="H138" s="13"/>
    </row>
    <row r="139" spans="1:8" x14ac:dyDescent="0.2">
      <c r="A139" s="18" t="s">
        <v>253</v>
      </c>
      <c r="B139" s="13"/>
      <c r="C139" s="13"/>
      <c r="D139" s="20"/>
      <c r="E139" s="20"/>
      <c r="F139" s="20"/>
      <c r="G139" s="20"/>
      <c r="H139" s="13"/>
    </row>
    <row r="140" spans="1:8" x14ac:dyDescent="0.2">
      <c r="A140" s="18" t="s">
        <v>259</v>
      </c>
      <c r="B140" s="13"/>
      <c r="C140" s="13"/>
      <c r="D140" s="20"/>
      <c r="E140" s="20"/>
      <c r="F140" s="20"/>
      <c r="G140" s="20"/>
      <c r="H140" s="13"/>
    </row>
    <row r="141" spans="1:8" x14ac:dyDescent="0.2">
      <c r="A141" s="18" t="s">
        <v>260</v>
      </c>
      <c r="B141" s="13"/>
      <c r="C141" s="13"/>
      <c r="D141" s="20"/>
      <c r="E141" s="20"/>
      <c r="F141" s="20"/>
      <c r="G141" s="20"/>
      <c r="H141" s="13"/>
    </row>
    <row r="142" spans="1:8" x14ac:dyDescent="0.2">
      <c r="A142" s="18"/>
      <c r="B142" s="13"/>
      <c r="C142" s="13"/>
      <c r="D142" s="20"/>
      <c r="E142" s="20"/>
      <c r="F142" s="20"/>
      <c r="G142" s="20"/>
      <c r="H142" s="13"/>
    </row>
    <row r="143" spans="1:8" x14ac:dyDescent="0.2">
      <c r="A143" s="56" t="s">
        <v>163</v>
      </c>
      <c r="B143" s="13"/>
      <c r="C143" s="13"/>
      <c r="D143" s="20"/>
      <c r="E143" s="20"/>
      <c r="F143" s="20"/>
      <c r="G143" s="20"/>
      <c r="H143" s="13"/>
    </row>
    <row r="144" spans="1:8" x14ac:dyDescent="0.2">
      <c r="A144" s="18"/>
      <c r="B144" s="13"/>
      <c r="C144" s="13"/>
      <c r="D144" s="20"/>
      <c r="E144" s="20"/>
      <c r="F144" s="20"/>
      <c r="G144" s="20"/>
      <c r="H144" s="13"/>
    </row>
    <row r="145" spans="1:8" x14ac:dyDescent="0.2">
      <c r="A145" s="18" t="s">
        <v>160</v>
      </c>
      <c r="B145" s="13"/>
      <c r="C145" s="13"/>
      <c r="D145" s="20"/>
      <c r="E145" s="20"/>
      <c r="F145" s="20"/>
      <c r="G145" s="20"/>
      <c r="H145" s="13"/>
    </row>
    <row r="146" spans="1:8" x14ac:dyDescent="0.2">
      <c r="A146" s="18" t="s">
        <v>161</v>
      </c>
      <c r="B146" s="13"/>
      <c r="C146" s="13"/>
      <c r="D146" s="20"/>
      <c r="E146" s="20"/>
      <c r="F146" s="20"/>
      <c r="G146" s="20"/>
      <c r="H146" s="13"/>
    </row>
    <row r="147" spans="1:8" x14ac:dyDescent="0.2">
      <c r="A147" s="18" t="s">
        <v>318</v>
      </c>
      <c r="B147" s="13"/>
      <c r="C147" s="13"/>
      <c r="D147" s="20"/>
      <c r="E147" s="20"/>
      <c r="F147" s="20"/>
      <c r="G147" s="20"/>
      <c r="H147" s="13"/>
    </row>
    <row r="148" spans="1:8" x14ac:dyDescent="0.2">
      <c r="A148" s="18" t="s">
        <v>162</v>
      </c>
      <c r="B148" s="13"/>
      <c r="C148" s="13"/>
      <c r="D148" s="20"/>
      <c r="E148" s="20"/>
      <c r="F148" s="20"/>
      <c r="G148" s="20"/>
      <c r="H148" s="13"/>
    </row>
    <row r="149" spans="1:8" x14ac:dyDescent="0.2">
      <c r="A149" s="18" t="s">
        <v>319</v>
      </c>
      <c r="B149" s="13"/>
      <c r="C149" s="13"/>
      <c r="D149" s="20"/>
      <c r="E149" s="20"/>
      <c r="F149" s="20"/>
      <c r="G149" s="20"/>
      <c r="H149" s="13"/>
    </row>
    <row r="150" spans="1:8" x14ac:dyDescent="0.2">
      <c r="A150" s="18" t="s">
        <v>258</v>
      </c>
      <c r="B150" s="13"/>
      <c r="C150" s="13"/>
      <c r="D150" s="20"/>
      <c r="E150" s="20"/>
      <c r="F150" s="20"/>
      <c r="G150" s="20"/>
      <c r="H150" s="13"/>
    </row>
    <row r="151" spans="1:8" x14ac:dyDescent="0.2">
      <c r="A151" s="18" t="s">
        <v>166</v>
      </c>
      <c r="B151" s="13"/>
      <c r="C151" s="13"/>
      <c r="D151" s="20"/>
      <c r="E151" s="20"/>
      <c r="F151" s="20"/>
      <c r="G151" s="20"/>
      <c r="H151" s="13"/>
    </row>
    <row r="152" spans="1:8" x14ac:dyDescent="0.2">
      <c r="B152" s="13"/>
      <c r="C152" s="13"/>
      <c r="D152" s="20"/>
      <c r="E152" s="20"/>
      <c r="F152" s="20"/>
      <c r="G152" s="20"/>
      <c r="H152" s="13"/>
    </row>
    <row r="153" spans="1:8" x14ac:dyDescent="0.2">
      <c r="A153" s="85" t="s">
        <v>308</v>
      </c>
      <c r="B153" s="85"/>
      <c r="C153" s="85"/>
      <c r="D153" s="85"/>
      <c r="E153" s="85"/>
      <c r="F153" s="85"/>
      <c r="G153" s="85"/>
      <c r="H153" s="85"/>
    </row>
    <row r="154" spans="1:8" x14ac:dyDescent="0.2">
      <c r="A154" s="42"/>
      <c r="B154" s="113" t="s">
        <v>311</v>
      </c>
      <c r="C154" s="113"/>
      <c r="D154" s="113"/>
      <c r="E154" s="113"/>
      <c r="F154" s="113" t="s">
        <v>31</v>
      </c>
      <c r="G154" s="113"/>
      <c r="H154" s="113"/>
    </row>
    <row r="155" spans="1:8" x14ac:dyDescent="0.2">
      <c r="A155" s="41" t="s">
        <v>154</v>
      </c>
      <c r="B155" s="113" t="s">
        <v>1</v>
      </c>
      <c r="C155" s="113"/>
      <c r="D155" s="113" t="s">
        <v>2</v>
      </c>
      <c r="E155" s="113"/>
      <c r="F155" s="41" t="s">
        <v>1</v>
      </c>
      <c r="G155" s="113" t="s">
        <v>2</v>
      </c>
      <c r="H155" s="113"/>
    </row>
    <row r="156" spans="1:8" x14ac:dyDescent="0.2">
      <c r="A156" s="34" t="s">
        <v>157</v>
      </c>
      <c r="B156" s="114" t="s">
        <v>152</v>
      </c>
      <c r="C156" s="115"/>
      <c r="D156" s="90" t="s">
        <v>152</v>
      </c>
      <c r="E156" s="91"/>
      <c r="F156" s="47">
        <v>3.4200000000000001E-2</v>
      </c>
      <c r="G156" s="92" t="s">
        <v>228</v>
      </c>
      <c r="H156" s="92"/>
    </row>
    <row r="157" spans="1:8" x14ac:dyDescent="0.2">
      <c r="A157" s="39"/>
      <c r="B157" s="46"/>
      <c r="C157" s="46"/>
      <c r="D157" s="36"/>
      <c r="E157" s="36"/>
      <c r="F157" s="55"/>
      <c r="G157" s="36"/>
      <c r="H157" s="36"/>
    </row>
    <row r="158" spans="1:8" x14ac:dyDescent="0.2">
      <c r="A158" s="56" t="s">
        <v>312</v>
      </c>
      <c r="B158" s="46"/>
      <c r="C158" s="46"/>
      <c r="D158" s="36"/>
      <c r="E158" s="36"/>
      <c r="F158" s="55"/>
      <c r="G158" s="36"/>
      <c r="H158" s="36"/>
    </row>
    <row r="159" spans="1:8" x14ac:dyDescent="0.2">
      <c r="A159" s="18"/>
      <c r="B159" s="46"/>
      <c r="C159" s="46"/>
      <c r="D159" s="36"/>
      <c r="E159" s="36"/>
      <c r="F159" s="55"/>
      <c r="G159" s="36"/>
      <c r="H159" s="36"/>
    </row>
    <row r="160" spans="1:8" x14ac:dyDescent="0.2">
      <c r="A160" s="18" t="s">
        <v>201</v>
      </c>
      <c r="B160" s="46"/>
      <c r="C160" s="46"/>
      <c r="D160" s="36"/>
      <c r="E160" s="36"/>
      <c r="F160" s="55"/>
      <c r="G160" s="36"/>
      <c r="H160" s="36"/>
    </row>
    <row r="161" spans="1:8" x14ac:dyDescent="0.2">
      <c r="A161" s="18"/>
      <c r="B161" s="46"/>
      <c r="C161" s="46"/>
      <c r="D161" s="36"/>
      <c r="E161" s="36"/>
      <c r="F161" s="55"/>
      <c r="G161" s="36"/>
      <c r="H161" s="36"/>
    </row>
    <row r="162" spans="1:8" x14ac:dyDescent="0.2">
      <c r="A162" s="56" t="s">
        <v>163</v>
      </c>
      <c r="B162" s="46"/>
      <c r="C162" s="46"/>
      <c r="D162" s="36"/>
      <c r="E162" s="36"/>
      <c r="F162" s="55"/>
      <c r="G162" s="36"/>
      <c r="H162" s="36"/>
    </row>
    <row r="163" spans="1:8" x14ac:dyDescent="0.2">
      <c r="A163" s="18"/>
      <c r="B163" s="46"/>
      <c r="C163" s="46"/>
      <c r="D163" s="36"/>
      <c r="E163" s="36"/>
      <c r="F163" s="55"/>
      <c r="G163" s="36"/>
      <c r="H163" s="36"/>
    </row>
    <row r="164" spans="1:8" x14ac:dyDescent="0.2">
      <c r="A164" s="18" t="s">
        <v>317</v>
      </c>
      <c r="B164" s="46"/>
      <c r="C164" s="46"/>
      <c r="D164" s="36"/>
      <c r="E164" s="36"/>
      <c r="F164" s="55"/>
      <c r="G164" s="36"/>
      <c r="H164" s="36"/>
    </row>
    <row r="165" spans="1:8" x14ac:dyDescent="0.2">
      <c r="A165" s="18" t="s">
        <v>164</v>
      </c>
      <c r="B165" s="46"/>
      <c r="C165" s="46"/>
      <c r="D165" s="36"/>
      <c r="E165" s="36"/>
      <c r="F165" s="55"/>
      <c r="G165" s="36"/>
      <c r="H165" s="36"/>
    </row>
    <row r="166" spans="1:8" x14ac:dyDescent="0.2">
      <c r="A166" s="18" t="s">
        <v>165</v>
      </c>
      <c r="B166" s="46"/>
      <c r="C166" s="46"/>
      <c r="D166" s="36"/>
      <c r="E166" s="36"/>
      <c r="F166" s="55"/>
      <c r="G166" s="36"/>
      <c r="H166" s="36"/>
    </row>
    <row r="167" spans="1:8" x14ac:dyDescent="0.2">
      <c r="A167" s="18" t="s">
        <v>315</v>
      </c>
      <c r="B167" s="46"/>
      <c r="C167" s="46"/>
      <c r="D167" s="36"/>
      <c r="E167" s="36"/>
      <c r="F167" s="55"/>
      <c r="G167" s="36"/>
      <c r="H167" s="36"/>
    </row>
    <row r="168" spans="1:8" x14ac:dyDescent="0.2">
      <c r="B168" s="13"/>
      <c r="C168" s="13"/>
      <c r="D168" s="20"/>
      <c r="E168" s="20"/>
      <c r="F168" s="20"/>
      <c r="G168" s="20"/>
      <c r="H168" s="13"/>
    </row>
    <row r="169" spans="1:8" x14ac:dyDescent="0.2">
      <c r="A169" s="106" t="s">
        <v>284</v>
      </c>
      <c r="B169" s="106"/>
      <c r="C169" s="106"/>
      <c r="D169" s="106"/>
      <c r="E169" s="106"/>
      <c r="F169" s="106"/>
      <c r="G169" s="106"/>
      <c r="H169" s="106"/>
    </row>
    <row r="170" spans="1:8" x14ac:dyDescent="0.2">
      <c r="A170" s="106" t="s">
        <v>289</v>
      </c>
      <c r="B170" s="106"/>
      <c r="C170" s="106"/>
      <c r="D170" s="106"/>
      <c r="E170" s="106"/>
      <c r="F170" s="106"/>
      <c r="G170" s="106"/>
      <c r="H170" s="106"/>
    </row>
    <row r="171" spans="1:8" x14ac:dyDescent="0.2">
      <c r="A171" s="102" t="s">
        <v>309</v>
      </c>
      <c r="B171" s="103"/>
      <c r="C171" s="103"/>
      <c r="D171" s="103"/>
      <c r="E171" s="103"/>
      <c r="F171" s="103"/>
      <c r="G171" s="103"/>
      <c r="H171" s="104"/>
    </row>
    <row r="172" spans="1:8" x14ac:dyDescent="0.2">
      <c r="A172" s="93" t="s">
        <v>154</v>
      </c>
      <c r="B172" s="85" t="s">
        <v>32</v>
      </c>
      <c r="C172" s="85"/>
      <c r="D172" s="86" t="s">
        <v>31</v>
      </c>
      <c r="E172" s="86"/>
      <c r="F172" s="86"/>
      <c r="G172" s="86"/>
      <c r="H172" s="86"/>
    </row>
    <row r="173" spans="1:8" x14ac:dyDescent="0.2">
      <c r="A173" s="94"/>
      <c r="B173" s="85" t="s">
        <v>1</v>
      </c>
      <c r="C173" s="85" t="s">
        <v>2</v>
      </c>
      <c r="D173" s="21" t="s">
        <v>4</v>
      </c>
      <c r="E173" s="21" t="s">
        <v>5</v>
      </c>
      <c r="F173" s="21" t="s">
        <v>6</v>
      </c>
      <c r="G173" s="85" t="s">
        <v>7</v>
      </c>
      <c r="H173" s="85"/>
    </row>
    <row r="174" spans="1:8" x14ac:dyDescent="0.2">
      <c r="A174" s="95"/>
      <c r="B174" s="85"/>
      <c r="C174" s="85"/>
      <c r="D174" s="7" t="s">
        <v>53</v>
      </c>
      <c r="E174" s="7" t="s">
        <v>54</v>
      </c>
      <c r="F174" s="7" t="s">
        <v>55</v>
      </c>
      <c r="G174" s="86" t="s">
        <v>56</v>
      </c>
      <c r="H174" s="86"/>
    </row>
    <row r="175" spans="1:8" x14ac:dyDescent="0.2">
      <c r="A175" s="16" t="s">
        <v>15</v>
      </c>
      <c r="B175" s="17">
        <v>14.2</v>
      </c>
      <c r="C175" s="3" t="s">
        <v>45</v>
      </c>
      <c r="D175" s="4">
        <v>0.1159</v>
      </c>
      <c r="E175" s="4">
        <v>0.1042</v>
      </c>
      <c r="F175" s="4">
        <v>9.2700000000000005E-2</v>
      </c>
      <c r="G175" s="111">
        <v>6.9400000000000003E-2</v>
      </c>
      <c r="H175" s="111"/>
    </row>
    <row r="176" spans="1:8" x14ac:dyDescent="0.2">
      <c r="A176" s="16" t="s">
        <v>33</v>
      </c>
      <c r="B176" s="17">
        <v>14.2</v>
      </c>
      <c r="C176" s="3" t="s">
        <v>45</v>
      </c>
      <c r="D176" s="4">
        <v>9.5100000000000004E-2</v>
      </c>
      <c r="E176" s="4">
        <v>8.5500000000000007E-2</v>
      </c>
      <c r="F176" s="4">
        <v>7.6200000000000004E-2</v>
      </c>
      <c r="G176" s="111">
        <v>5.7000000000000002E-2</v>
      </c>
      <c r="H176" s="111"/>
    </row>
    <row r="177" spans="1:8" x14ac:dyDescent="0.2">
      <c r="A177" s="16" t="s">
        <v>34</v>
      </c>
      <c r="B177" s="17">
        <v>17.739999999999998</v>
      </c>
      <c r="C177" s="3" t="s">
        <v>46</v>
      </c>
      <c r="D177" s="4">
        <v>0.1242</v>
      </c>
      <c r="E177" s="4">
        <v>0.11169999999999999</v>
      </c>
      <c r="F177" s="4">
        <v>9.9299999999999999E-2</v>
      </c>
      <c r="G177" s="111">
        <v>7.4399999999999994E-2</v>
      </c>
      <c r="H177" s="111"/>
    </row>
    <row r="178" spans="1:8" x14ac:dyDescent="0.2">
      <c r="A178" s="16" t="s">
        <v>35</v>
      </c>
      <c r="B178" s="17">
        <v>14.2</v>
      </c>
      <c r="C178" s="3" t="s">
        <v>45</v>
      </c>
      <c r="D178" s="4">
        <v>2.64E-2</v>
      </c>
      <c r="E178" s="4">
        <v>2.3599999999999999E-2</v>
      </c>
      <c r="F178" s="4">
        <v>2.1100000000000001E-2</v>
      </c>
      <c r="G178" s="111">
        <v>1.5800000000000002E-2</v>
      </c>
      <c r="H178" s="111"/>
    </row>
    <row r="179" spans="1:8" x14ac:dyDescent="0.2">
      <c r="A179" s="16" t="s">
        <v>36</v>
      </c>
      <c r="B179" s="17">
        <v>661.65</v>
      </c>
      <c r="C179" s="3" t="s">
        <v>71</v>
      </c>
      <c r="D179" s="4">
        <v>0.98699999999999999</v>
      </c>
      <c r="E179" s="4">
        <v>0.88839999999999997</v>
      </c>
      <c r="F179" s="4">
        <v>0.78969999999999996</v>
      </c>
      <c r="G179" s="111">
        <v>0.59219999999999995</v>
      </c>
      <c r="H179" s="111"/>
    </row>
    <row r="180" spans="1:8" x14ac:dyDescent="0.2">
      <c r="A180" s="16" t="s">
        <v>108</v>
      </c>
      <c r="B180" s="17">
        <v>1326.33</v>
      </c>
      <c r="C180" s="3" t="s">
        <v>71</v>
      </c>
      <c r="D180" s="4">
        <v>1.9519</v>
      </c>
      <c r="E180" s="4">
        <v>1.7565999999999999</v>
      </c>
      <c r="F180" s="4">
        <v>1.5613999999999999</v>
      </c>
      <c r="G180" s="111">
        <v>1.1711</v>
      </c>
      <c r="H180" s="111"/>
    </row>
    <row r="181" spans="1:8" x14ac:dyDescent="0.2">
      <c r="A181" s="16" t="s">
        <v>229</v>
      </c>
      <c r="B181" s="17">
        <v>1400.87</v>
      </c>
      <c r="C181" s="3" t="s">
        <v>71</v>
      </c>
      <c r="D181" s="4">
        <v>2.0615999999999999</v>
      </c>
      <c r="E181" s="4">
        <v>1.8552999999999999</v>
      </c>
      <c r="F181" s="4">
        <v>1.6492</v>
      </c>
      <c r="G181" s="111">
        <v>1.2364999999999999</v>
      </c>
      <c r="H181" s="111"/>
    </row>
    <row r="182" spans="1:8" x14ac:dyDescent="0.2">
      <c r="A182" s="16" t="s">
        <v>38</v>
      </c>
      <c r="B182" s="17">
        <v>382.62</v>
      </c>
      <c r="C182" s="3" t="s">
        <v>71</v>
      </c>
      <c r="D182" s="4">
        <v>0.42599999999999999</v>
      </c>
      <c r="E182" s="4">
        <v>0.38340000000000002</v>
      </c>
      <c r="F182" s="4">
        <v>0.3407</v>
      </c>
      <c r="G182" s="111">
        <v>0.2555</v>
      </c>
      <c r="H182" s="111"/>
    </row>
    <row r="183" spans="1:8" x14ac:dyDescent="0.2">
      <c r="A183" s="16" t="s">
        <v>39</v>
      </c>
      <c r="B183" s="17">
        <v>656.5</v>
      </c>
      <c r="C183" s="3" t="s">
        <v>71</v>
      </c>
      <c r="D183" s="4">
        <v>0.63429999999999997</v>
      </c>
      <c r="E183" s="4">
        <v>0.57099999999999995</v>
      </c>
      <c r="F183" s="4">
        <v>0.50760000000000005</v>
      </c>
      <c r="G183" s="111">
        <v>0.38059999999999999</v>
      </c>
      <c r="H183" s="111"/>
    </row>
    <row r="184" spans="1:8" x14ac:dyDescent="0.2">
      <c r="A184" s="16" t="s">
        <v>110</v>
      </c>
      <c r="B184" s="17">
        <v>669.76</v>
      </c>
      <c r="C184" s="3" t="s">
        <v>71</v>
      </c>
      <c r="D184" s="4">
        <v>0.64710000000000001</v>
      </c>
      <c r="E184" s="4">
        <v>0.58250000000000002</v>
      </c>
      <c r="F184" s="4">
        <v>0.51790000000000003</v>
      </c>
      <c r="G184" s="111">
        <v>0.38829999999999998</v>
      </c>
      <c r="H184" s="111"/>
    </row>
    <row r="185" spans="1:8" x14ac:dyDescent="0.2">
      <c r="A185" s="16" t="s">
        <v>26</v>
      </c>
      <c r="B185" s="17">
        <v>20.350000000000001</v>
      </c>
      <c r="C185" s="3" t="s">
        <v>45</v>
      </c>
      <c r="D185" s="4">
        <v>0.1862</v>
      </c>
      <c r="E185" s="4">
        <v>0.16750000000000001</v>
      </c>
      <c r="F185" s="4">
        <v>0.14899999999999999</v>
      </c>
      <c r="G185" s="111">
        <v>0.11169999999999999</v>
      </c>
      <c r="H185" s="111"/>
    </row>
    <row r="186" spans="1:8" x14ac:dyDescent="0.2">
      <c r="A186" s="16" t="s">
        <v>40</v>
      </c>
      <c r="B186" s="17">
        <v>14.2</v>
      </c>
      <c r="C186" s="3" t="s">
        <v>45</v>
      </c>
      <c r="D186" s="4">
        <v>0.1288</v>
      </c>
      <c r="E186" s="4">
        <v>0.1159</v>
      </c>
      <c r="F186" s="4">
        <v>0.10299999999999999</v>
      </c>
      <c r="G186" s="111">
        <v>7.7200000000000005E-2</v>
      </c>
      <c r="H186" s="111"/>
    </row>
    <row r="187" spans="1:8" x14ac:dyDescent="0.2">
      <c r="A187" s="16" t="s">
        <v>41</v>
      </c>
      <c r="B187" s="17">
        <v>19.079999999999998</v>
      </c>
      <c r="C187" s="3" t="s">
        <v>46</v>
      </c>
      <c r="D187" s="4">
        <v>0.15229999999999999</v>
      </c>
      <c r="E187" s="4">
        <v>0.13700000000000001</v>
      </c>
      <c r="F187" s="4">
        <v>0.1217</v>
      </c>
      <c r="G187" s="111">
        <v>9.1300000000000006E-2</v>
      </c>
      <c r="H187" s="111"/>
    </row>
    <row r="188" spans="1:8" x14ac:dyDescent="0.2">
      <c r="A188" s="16" t="s">
        <v>103</v>
      </c>
      <c r="B188" s="17">
        <v>16.89</v>
      </c>
      <c r="C188" s="3" t="s">
        <v>46</v>
      </c>
      <c r="D188" s="4">
        <v>0.13159999999999999</v>
      </c>
      <c r="E188" s="4">
        <v>0.1186</v>
      </c>
      <c r="F188" s="4">
        <v>0.10539999999999999</v>
      </c>
      <c r="G188" s="111">
        <v>7.9000000000000001E-2</v>
      </c>
      <c r="H188" s="111"/>
    </row>
    <row r="189" spans="1:8" x14ac:dyDescent="0.2">
      <c r="A189" s="10" t="s">
        <v>43</v>
      </c>
      <c r="B189" s="3">
        <v>14.2</v>
      </c>
      <c r="C189" s="3" t="s">
        <v>45</v>
      </c>
      <c r="D189" s="4">
        <v>0.13669999999999999</v>
      </c>
      <c r="E189" s="4">
        <v>0.1231</v>
      </c>
      <c r="F189" s="4">
        <v>0.10929999999999999</v>
      </c>
      <c r="G189" s="111">
        <v>8.2000000000000003E-2</v>
      </c>
      <c r="H189" s="111"/>
    </row>
    <row r="190" spans="1:8" x14ac:dyDescent="0.2">
      <c r="A190" s="10" t="s">
        <v>44</v>
      </c>
      <c r="B190" s="3">
        <v>259.62</v>
      </c>
      <c r="C190" s="3" t="s">
        <v>70</v>
      </c>
      <c r="D190" s="4">
        <v>2.2088000000000001</v>
      </c>
      <c r="E190" s="4">
        <v>1.9879</v>
      </c>
      <c r="F190" s="4">
        <v>1.7670999999999999</v>
      </c>
      <c r="G190" s="111">
        <v>1.3253999999999999</v>
      </c>
      <c r="H190" s="111"/>
    </row>
    <row r="191" spans="1:8" x14ac:dyDescent="0.2">
      <c r="B191" s="13"/>
      <c r="C191" s="13"/>
      <c r="D191" s="20"/>
      <c r="E191" s="20"/>
      <c r="F191" s="20"/>
      <c r="G191" s="20"/>
      <c r="H191" s="20"/>
    </row>
    <row r="192" spans="1:8" x14ac:dyDescent="0.2">
      <c r="A192" s="106" t="s">
        <v>221</v>
      </c>
      <c r="B192" s="106"/>
      <c r="C192" s="106"/>
      <c r="D192" s="106"/>
      <c r="E192" s="106"/>
      <c r="F192" s="106"/>
      <c r="G192" s="106"/>
      <c r="H192" s="106"/>
    </row>
    <row r="193" spans="1:8" x14ac:dyDescent="0.2">
      <c r="A193" s="105" t="s">
        <v>283</v>
      </c>
      <c r="B193" s="105"/>
      <c r="C193" s="105"/>
      <c r="D193" s="105"/>
      <c r="E193" s="105"/>
      <c r="F193" s="105"/>
      <c r="G193" s="105"/>
      <c r="H193" s="105"/>
    </row>
    <row r="194" spans="1:8" x14ac:dyDescent="0.2">
      <c r="A194" s="102" t="s">
        <v>309</v>
      </c>
      <c r="B194" s="103"/>
      <c r="C194" s="103"/>
      <c r="D194" s="103"/>
      <c r="E194" s="103"/>
      <c r="F194" s="103"/>
      <c r="G194" s="103"/>
      <c r="H194" s="104"/>
    </row>
    <row r="195" spans="1:8" x14ac:dyDescent="0.2">
      <c r="A195" s="93" t="s">
        <v>0</v>
      </c>
      <c r="B195" s="130" t="s">
        <v>32</v>
      </c>
      <c r="C195" s="131"/>
      <c r="D195" s="102" t="s">
        <v>31</v>
      </c>
      <c r="E195" s="103"/>
      <c r="F195" s="103"/>
      <c r="G195" s="104"/>
      <c r="H195" s="93" t="s">
        <v>2</v>
      </c>
    </row>
    <row r="196" spans="1:8" x14ac:dyDescent="0.2">
      <c r="A196" s="94"/>
      <c r="B196" s="93" t="s">
        <v>1</v>
      </c>
      <c r="C196" s="93" t="s">
        <v>2</v>
      </c>
      <c r="D196" s="8" t="s">
        <v>4</v>
      </c>
      <c r="E196" s="8" t="s">
        <v>5</v>
      </c>
      <c r="F196" s="8" t="s">
        <v>6</v>
      </c>
      <c r="G196" s="8" t="s">
        <v>7</v>
      </c>
      <c r="H196" s="94"/>
    </row>
    <row r="197" spans="1:8" x14ac:dyDescent="0.2">
      <c r="A197" s="95"/>
      <c r="B197" s="95"/>
      <c r="C197" s="95"/>
      <c r="D197" s="9" t="s">
        <v>53</v>
      </c>
      <c r="E197" s="9" t="s">
        <v>54</v>
      </c>
      <c r="F197" s="9" t="s">
        <v>55</v>
      </c>
      <c r="G197" s="9" t="s">
        <v>56</v>
      </c>
      <c r="H197" s="95"/>
    </row>
    <row r="198" spans="1:8" x14ac:dyDescent="0.2">
      <c r="A198" s="16" t="s">
        <v>15</v>
      </c>
      <c r="B198" s="17">
        <v>16.77</v>
      </c>
      <c r="C198" s="3" t="s">
        <v>45</v>
      </c>
      <c r="D198" s="4">
        <v>0.13689999999999999</v>
      </c>
      <c r="E198" s="4">
        <v>0.123</v>
      </c>
      <c r="F198" s="4">
        <v>0.1095</v>
      </c>
      <c r="G198" s="4">
        <v>8.2000000000000003E-2</v>
      </c>
      <c r="H198" s="3" t="s">
        <v>49</v>
      </c>
    </row>
    <row r="199" spans="1:8" x14ac:dyDescent="0.2">
      <c r="A199" s="16" t="s">
        <v>33</v>
      </c>
      <c r="B199" s="17">
        <v>16.77</v>
      </c>
      <c r="C199" s="3" t="s">
        <v>45</v>
      </c>
      <c r="D199" s="4">
        <v>0.1123</v>
      </c>
      <c r="E199" s="4">
        <v>0.10100000000000001</v>
      </c>
      <c r="F199" s="4">
        <v>0.09</v>
      </c>
      <c r="G199" s="4">
        <v>6.7299999999999999E-2</v>
      </c>
      <c r="H199" s="3" t="s">
        <v>49</v>
      </c>
    </row>
    <row r="200" spans="1:8" x14ac:dyDescent="0.2">
      <c r="A200" s="16" t="s">
        <v>34</v>
      </c>
      <c r="B200" s="17">
        <v>20.95</v>
      </c>
      <c r="C200" s="3" t="s">
        <v>222</v>
      </c>
      <c r="D200" s="4">
        <v>0.1467</v>
      </c>
      <c r="E200" s="4">
        <v>0.13189999999999999</v>
      </c>
      <c r="F200" s="4">
        <v>0.1173</v>
      </c>
      <c r="G200" s="4">
        <v>8.7900000000000006E-2</v>
      </c>
      <c r="H200" s="3" t="s">
        <v>51</v>
      </c>
    </row>
    <row r="201" spans="1:8" x14ac:dyDescent="0.2">
      <c r="A201" s="16" t="s">
        <v>35</v>
      </c>
      <c r="B201" s="17">
        <v>16.77</v>
      </c>
      <c r="C201" s="3" t="s">
        <v>45</v>
      </c>
      <c r="D201" s="4">
        <v>3.1199999999999999E-2</v>
      </c>
      <c r="E201" s="4">
        <v>2.7900000000000001E-2</v>
      </c>
      <c r="F201" s="4">
        <v>2.4899999999999999E-2</v>
      </c>
      <c r="G201" s="4">
        <v>1.8700000000000001E-2</v>
      </c>
      <c r="H201" s="3" t="s">
        <v>49</v>
      </c>
    </row>
    <row r="202" spans="1:8" x14ac:dyDescent="0.2">
      <c r="A202" s="16" t="s">
        <v>36</v>
      </c>
      <c r="B202" s="17">
        <v>781.33</v>
      </c>
      <c r="C202" s="3" t="s">
        <v>223</v>
      </c>
      <c r="D202" s="4">
        <v>1.1655</v>
      </c>
      <c r="E202" s="4">
        <v>1.0490999999999999</v>
      </c>
      <c r="F202" s="4">
        <v>0.9325</v>
      </c>
      <c r="G202" s="4">
        <v>0.69930000000000003</v>
      </c>
      <c r="H202" s="3" t="s">
        <v>213</v>
      </c>
    </row>
    <row r="203" spans="1:8" x14ac:dyDescent="0.2">
      <c r="A203" s="16" t="s">
        <v>108</v>
      </c>
      <c r="B203" s="17">
        <v>1566.24</v>
      </c>
      <c r="C203" s="3" t="s">
        <v>223</v>
      </c>
      <c r="D203" s="4">
        <v>2.3050000000000002</v>
      </c>
      <c r="E203" s="4">
        <v>2.0743</v>
      </c>
      <c r="F203" s="4">
        <v>1.8438000000000001</v>
      </c>
      <c r="G203" s="4">
        <v>1.3829</v>
      </c>
      <c r="H203" s="3" t="s">
        <v>213</v>
      </c>
    </row>
    <row r="204" spans="1:8" x14ac:dyDescent="0.2">
      <c r="A204" s="16" t="s">
        <v>38</v>
      </c>
      <c r="B204" s="17">
        <v>451.83</v>
      </c>
      <c r="C204" s="3" t="s">
        <v>223</v>
      </c>
      <c r="D204" s="4">
        <v>0.50309999999999999</v>
      </c>
      <c r="E204" s="4">
        <v>0.45269999999999999</v>
      </c>
      <c r="F204" s="4">
        <v>0.40229999999999999</v>
      </c>
      <c r="G204" s="4">
        <v>0.30170000000000002</v>
      </c>
      <c r="H204" s="3" t="s">
        <v>213</v>
      </c>
    </row>
    <row r="205" spans="1:8" x14ac:dyDescent="0.2">
      <c r="A205" s="16" t="s">
        <v>39</v>
      </c>
      <c r="B205" s="17">
        <v>775.25</v>
      </c>
      <c r="C205" s="3" t="s">
        <v>223</v>
      </c>
      <c r="D205" s="4">
        <v>0.749</v>
      </c>
      <c r="E205" s="4">
        <v>0.67430000000000001</v>
      </c>
      <c r="F205" s="4">
        <v>0.59940000000000004</v>
      </c>
      <c r="G205" s="4">
        <v>0.44940000000000002</v>
      </c>
      <c r="H205" s="3" t="s">
        <v>213</v>
      </c>
    </row>
    <row r="206" spans="1:8" x14ac:dyDescent="0.2">
      <c r="A206" s="16" t="s">
        <v>26</v>
      </c>
      <c r="B206" s="17">
        <v>24.03</v>
      </c>
      <c r="C206" s="3" t="s">
        <v>45</v>
      </c>
      <c r="D206" s="4">
        <v>0.21990000000000001</v>
      </c>
      <c r="E206" s="4">
        <v>0.1978</v>
      </c>
      <c r="F206" s="4">
        <v>0.17599999999999999</v>
      </c>
      <c r="G206" s="4">
        <v>0.13189999999999999</v>
      </c>
      <c r="H206" s="3" t="s">
        <v>49</v>
      </c>
    </row>
    <row r="207" spans="1:8" x14ac:dyDescent="0.2">
      <c r="A207" s="16" t="s">
        <v>40</v>
      </c>
      <c r="B207" s="17">
        <v>16.77</v>
      </c>
      <c r="C207" s="3" t="s">
        <v>45</v>
      </c>
      <c r="D207" s="4">
        <v>0.15210000000000001</v>
      </c>
      <c r="E207" s="4">
        <v>0.13689999999999999</v>
      </c>
      <c r="F207" s="4">
        <v>0.1216</v>
      </c>
      <c r="G207" s="4">
        <v>9.1200000000000003E-2</v>
      </c>
      <c r="H207" s="3" t="s">
        <v>49</v>
      </c>
    </row>
    <row r="208" spans="1:8" x14ac:dyDescent="0.2">
      <c r="A208" s="16" t="s">
        <v>41</v>
      </c>
      <c r="B208" s="17">
        <v>22.53</v>
      </c>
      <c r="C208" s="3" t="s">
        <v>222</v>
      </c>
      <c r="D208" s="4">
        <v>0.17979999999999999</v>
      </c>
      <c r="E208" s="4">
        <v>0.1618</v>
      </c>
      <c r="F208" s="4">
        <v>0.14369999999999999</v>
      </c>
      <c r="G208" s="4">
        <v>0.10780000000000001</v>
      </c>
      <c r="H208" s="3" t="s">
        <v>51</v>
      </c>
    </row>
    <row r="209" spans="1:8" x14ac:dyDescent="0.2">
      <c r="A209" s="16" t="s">
        <v>103</v>
      </c>
      <c r="B209" s="17">
        <v>19.95</v>
      </c>
      <c r="C209" s="3" t="s">
        <v>224</v>
      </c>
      <c r="D209" s="4">
        <v>0.15540000000000001</v>
      </c>
      <c r="E209" s="4">
        <v>0.1401</v>
      </c>
      <c r="F209" s="4">
        <v>0.1245</v>
      </c>
      <c r="G209" s="4">
        <v>9.3299999999999994E-2</v>
      </c>
      <c r="H209" s="3" t="s">
        <v>51</v>
      </c>
    </row>
    <row r="210" spans="1:8" x14ac:dyDescent="0.2">
      <c r="A210" s="10" t="s">
        <v>43</v>
      </c>
      <c r="B210" s="3">
        <v>16.77</v>
      </c>
      <c r="C210" s="3" t="s">
        <v>45</v>
      </c>
      <c r="D210" s="4">
        <v>0.16139999999999999</v>
      </c>
      <c r="E210" s="4">
        <v>0.1454</v>
      </c>
      <c r="F210" s="4">
        <v>0.12909999999999999</v>
      </c>
      <c r="G210" s="4">
        <v>9.6799999999999997E-2</v>
      </c>
      <c r="H210" s="3" t="s">
        <v>49</v>
      </c>
    </row>
    <row r="211" spans="1:8" x14ac:dyDescent="0.2">
      <c r="A211" s="10" t="s">
        <v>44</v>
      </c>
      <c r="B211" s="3">
        <v>306.58</v>
      </c>
      <c r="C211" s="3" t="s">
        <v>60</v>
      </c>
      <c r="D211" s="4">
        <v>2.6082999999999998</v>
      </c>
      <c r="E211" s="4">
        <v>2.3475000000000001</v>
      </c>
      <c r="F211" s="4">
        <v>2.0867</v>
      </c>
      <c r="G211" s="4">
        <v>1.5650999999999999</v>
      </c>
      <c r="H211" s="3" t="s">
        <v>225</v>
      </c>
    </row>
    <row r="212" spans="1:8" ht="12" customHeight="1" x14ac:dyDescent="0.2">
      <c r="B212" s="13"/>
      <c r="C212" s="13"/>
      <c r="D212" s="20"/>
      <c r="E212" s="20"/>
      <c r="F212" s="20"/>
      <c r="G212" s="20"/>
      <c r="H212" s="13"/>
    </row>
    <row r="213" spans="1:8" ht="12" customHeight="1" x14ac:dyDescent="0.2">
      <c r="A213" s="112" t="s">
        <v>320</v>
      </c>
      <c r="B213" s="112"/>
      <c r="C213" s="112"/>
      <c r="D213" s="112"/>
      <c r="E213" s="112"/>
      <c r="F213" s="112"/>
      <c r="G213" s="112"/>
      <c r="H213" s="112"/>
    </row>
    <row r="214" spans="1:8" ht="12" customHeight="1" x14ac:dyDescent="0.2">
      <c r="A214" s="59"/>
      <c r="B214" s="59"/>
      <c r="C214" s="59"/>
      <c r="D214" s="59"/>
      <c r="E214" s="59"/>
      <c r="F214" s="59"/>
      <c r="G214" s="59"/>
      <c r="H214" s="59"/>
    </row>
    <row r="215" spans="1:8" ht="12" customHeight="1" x14ac:dyDescent="0.2">
      <c r="A215" s="59" t="s">
        <v>252</v>
      </c>
      <c r="B215" s="59"/>
      <c r="C215" s="59"/>
      <c r="D215" s="59"/>
      <c r="E215" s="59"/>
      <c r="F215" s="59"/>
      <c r="G215" s="59"/>
      <c r="H215" s="59"/>
    </row>
    <row r="216" spans="1:8" ht="12" customHeight="1" x14ac:dyDescent="0.2">
      <c r="A216" s="59" t="s">
        <v>253</v>
      </c>
      <c r="B216" s="59"/>
      <c r="C216" s="59"/>
      <c r="D216" s="59"/>
      <c r="E216" s="59"/>
      <c r="F216" s="59"/>
      <c r="G216" s="59"/>
      <c r="H216" s="59"/>
    </row>
    <row r="217" spans="1:8" ht="12" customHeight="1" x14ac:dyDescent="0.2">
      <c r="A217" s="59" t="s">
        <v>259</v>
      </c>
      <c r="B217" s="59"/>
      <c r="C217" s="59"/>
      <c r="D217" s="59"/>
      <c r="E217" s="59"/>
      <c r="F217" s="59"/>
      <c r="G217" s="59"/>
      <c r="H217" s="59"/>
    </row>
    <row r="218" spans="1:8" x14ac:dyDescent="0.2">
      <c r="A218" s="59" t="s">
        <v>260</v>
      </c>
      <c r="B218" s="59"/>
      <c r="C218" s="59"/>
      <c r="D218" s="59"/>
      <c r="E218" s="59"/>
      <c r="F218" s="59"/>
      <c r="G218" s="59"/>
      <c r="H218" s="59"/>
    </row>
    <row r="219" spans="1:8" x14ac:dyDescent="0.2">
      <c r="A219" s="59"/>
      <c r="B219" s="59"/>
      <c r="C219" s="59"/>
      <c r="D219" s="59"/>
      <c r="E219" s="59"/>
      <c r="F219" s="59"/>
      <c r="G219" s="59"/>
      <c r="H219" s="59"/>
    </row>
    <row r="220" spans="1:8" x14ac:dyDescent="0.2">
      <c r="A220" s="60" t="s">
        <v>163</v>
      </c>
      <c r="B220" s="59"/>
      <c r="C220" s="59"/>
      <c r="D220" s="59"/>
      <c r="E220" s="59"/>
      <c r="F220" s="59"/>
      <c r="G220" s="59"/>
      <c r="H220" s="59"/>
    </row>
    <row r="221" spans="1:8" x14ac:dyDescent="0.2">
      <c r="A221" s="59"/>
      <c r="B221" s="59"/>
      <c r="C221" s="59"/>
      <c r="D221" s="59"/>
      <c r="E221" s="59"/>
      <c r="F221" s="59"/>
      <c r="G221" s="59"/>
      <c r="H221" s="59"/>
    </row>
    <row r="222" spans="1:8" x14ac:dyDescent="0.2">
      <c r="A222" s="59" t="s">
        <v>160</v>
      </c>
      <c r="B222" s="59"/>
      <c r="C222" s="59"/>
      <c r="D222" s="59"/>
      <c r="E222" s="59"/>
      <c r="F222" s="59"/>
      <c r="G222" s="59"/>
      <c r="H222" s="59"/>
    </row>
    <row r="223" spans="1:8" x14ac:dyDescent="0.2">
      <c r="A223" s="59" t="s">
        <v>161</v>
      </c>
      <c r="B223" s="59"/>
      <c r="C223" s="59"/>
      <c r="D223" s="59"/>
      <c r="E223" s="59"/>
      <c r="F223" s="59"/>
      <c r="G223" s="59"/>
      <c r="H223" s="59"/>
    </row>
    <row r="224" spans="1:8" x14ac:dyDescent="0.2">
      <c r="A224" s="59" t="s">
        <v>318</v>
      </c>
      <c r="B224" s="59"/>
      <c r="C224" s="59"/>
      <c r="D224" s="59"/>
      <c r="E224" s="59"/>
      <c r="F224" s="59"/>
      <c r="G224" s="59"/>
      <c r="H224" s="59"/>
    </row>
    <row r="225" spans="1:8" x14ac:dyDescent="0.2">
      <c r="A225" s="59" t="s">
        <v>162</v>
      </c>
      <c r="B225" s="59"/>
      <c r="C225" s="59"/>
      <c r="D225" s="59"/>
      <c r="E225" s="59"/>
      <c r="F225" s="59"/>
      <c r="G225" s="59"/>
      <c r="H225" s="59"/>
    </row>
    <row r="226" spans="1:8" x14ac:dyDescent="0.2">
      <c r="A226" s="59" t="s">
        <v>319</v>
      </c>
      <c r="B226" s="59"/>
      <c r="C226" s="59"/>
      <c r="D226" s="59"/>
      <c r="E226" s="59"/>
      <c r="F226" s="59"/>
      <c r="G226" s="59"/>
      <c r="H226" s="59"/>
    </row>
    <row r="227" spans="1:8" x14ac:dyDescent="0.2">
      <c r="A227" s="59" t="s">
        <v>258</v>
      </c>
      <c r="B227" s="59"/>
      <c r="C227" s="59"/>
      <c r="D227" s="59"/>
      <c r="E227" s="59"/>
      <c r="F227" s="59"/>
      <c r="G227" s="59"/>
      <c r="H227" s="59"/>
    </row>
    <row r="228" spans="1:8" x14ac:dyDescent="0.2">
      <c r="A228" s="59" t="s">
        <v>166</v>
      </c>
      <c r="B228" s="59"/>
      <c r="C228" s="59"/>
      <c r="D228" s="59"/>
      <c r="E228" s="59"/>
      <c r="F228" s="59"/>
      <c r="G228" s="59"/>
      <c r="H228" s="59"/>
    </row>
    <row r="229" spans="1:8" x14ac:dyDescent="0.2">
      <c r="A229" s="45"/>
      <c r="B229" s="36"/>
      <c r="C229" s="36"/>
      <c r="D229" s="36"/>
      <c r="E229" s="36"/>
      <c r="F229" s="20"/>
      <c r="G229" s="20"/>
      <c r="H229" s="13"/>
    </row>
    <row r="230" spans="1:8" x14ac:dyDescent="0.2">
      <c r="A230" s="85" t="s">
        <v>308</v>
      </c>
      <c r="B230" s="85"/>
      <c r="C230" s="85"/>
      <c r="D230" s="85"/>
      <c r="E230" s="85"/>
      <c r="F230" s="85"/>
      <c r="G230" s="85"/>
      <c r="H230" s="85"/>
    </row>
    <row r="231" spans="1:8" x14ac:dyDescent="0.2">
      <c r="A231" s="42"/>
      <c r="B231" s="113" t="s">
        <v>311</v>
      </c>
      <c r="C231" s="113"/>
      <c r="D231" s="113"/>
      <c r="E231" s="113"/>
      <c r="F231" s="113" t="s">
        <v>31</v>
      </c>
      <c r="G231" s="113"/>
      <c r="H231" s="113"/>
    </row>
    <row r="232" spans="1:8" x14ac:dyDescent="0.2">
      <c r="A232" s="41" t="s">
        <v>154</v>
      </c>
      <c r="B232" s="113" t="s">
        <v>1</v>
      </c>
      <c r="C232" s="113"/>
      <c r="D232" s="113" t="s">
        <v>2</v>
      </c>
      <c r="E232" s="113"/>
      <c r="F232" s="41" t="s">
        <v>1</v>
      </c>
      <c r="G232" s="113" t="s">
        <v>2</v>
      </c>
      <c r="H232" s="113"/>
    </row>
    <row r="233" spans="1:8" x14ac:dyDescent="0.2">
      <c r="A233" s="34" t="s">
        <v>157</v>
      </c>
      <c r="B233" s="114" t="s">
        <v>152</v>
      </c>
      <c r="C233" s="115"/>
      <c r="D233" s="90" t="s">
        <v>152</v>
      </c>
      <c r="E233" s="91"/>
      <c r="F233" s="47">
        <v>3.4200000000000001E-2</v>
      </c>
      <c r="G233" s="92" t="s">
        <v>228</v>
      </c>
      <c r="H233" s="92"/>
    </row>
    <row r="234" spans="1:8" x14ac:dyDescent="0.2">
      <c r="A234" s="39"/>
      <c r="B234" s="46"/>
      <c r="C234" s="46"/>
      <c r="D234" s="36"/>
      <c r="E234" s="36"/>
      <c r="F234" s="55"/>
      <c r="G234" s="36"/>
      <c r="H234" s="36"/>
    </row>
    <row r="235" spans="1:8" x14ac:dyDescent="0.2">
      <c r="A235" s="60" t="s">
        <v>321</v>
      </c>
      <c r="B235" s="46"/>
      <c r="C235" s="46"/>
      <c r="D235" s="36"/>
      <c r="E235" s="36"/>
      <c r="F235" s="55"/>
      <c r="G235" s="36"/>
      <c r="H235" s="36"/>
    </row>
    <row r="236" spans="1:8" x14ac:dyDescent="0.2">
      <c r="A236" s="59"/>
      <c r="B236" s="46"/>
      <c r="C236" s="46"/>
      <c r="D236" s="36"/>
      <c r="E236" s="36"/>
      <c r="F236" s="55"/>
      <c r="G236" s="36"/>
      <c r="H236" s="36"/>
    </row>
    <row r="237" spans="1:8" x14ac:dyDescent="0.2">
      <c r="A237" s="59" t="s">
        <v>201</v>
      </c>
      <c r="B237" s="46"/>
      <c r="C237" s="46"/>
      <c r="D237" s="36"/>
      <c r="E237" s="36"/>
      <c r="F237" s="55"/>
      <c r="G237" s="36"/>
      <c r="H237" s="36"/>
    </row>
    <row r="238" spans="1:8" x14ac:dyDescent="0.2">
      <c r="A238" s="59"/>
      <c r="B238" s="46"/>
      <c r="C238" s="46"/>
      <c r="D238" s="36"/>
      <c r="E238" s="36"/>
      <c r="F238" s="55"/>
      <c r="G238" s="36"/>
      <c r="H238" s="36"/>
    </row>
    <row r="239" spans="1:8" x14ac:dyDescent="0.2">
      <c r="A239" s="60" t="s">
        <v>163</v>
      </c>
      <c r="B239" s="46"/>
      <c r="C239" s="46"/>
      <c r="D239" s="36"/>
      <c r="E239" s="36"/>
      <c r="F239" s="55"/>
      <c r="G239" s="36"/>
      <c r="H239" s="36"/>
    </row>
    <row r="240" spans="1:8" x14ac:dyDescent="0.2">
      <c r="A240" s="59"/>
      <c r="B240" s="46"/>
      <c r="C240" s="46"/>
      <c r="D240" s="36"/>
      <c r="E240" s="36"/>
      <c r="F240" s="55"/>
      <c r="G240" s="36"/>
      <c r="H240" s="36"/>
    </row>
    <row r="241" spans="1:8" x14ac:dyDescent="0.2">
      <c r="A241" s="59" t="s">
        <v>317</v>
      </c>
      <c r="B241" s="46"/>
      <c r="C241" s="46"/>
      <c r="D241" s="36"/>
      <c r="E241" s="36"/>
      <c r="F241" s="55"/>
      <c r="G241" s="36"/>
      <c r="H241" s="36"/>
    </row>
    <row r="242" spans="1:8" x14ac:dyDescent="0.2">
      <c r="A242" s="59" t="s">
        <v>164</v>
      </c>
      <c r="B242" s="46"/>
      <c r="C242" s="46"/>
      <c r="D242" s="36"/>
      <c r="E242" s="36"/>
      <c r="F242" s="55"/>
      <c r="G242" s="36"/>
      <c r="H242" s="36"/>
    </row>
    <row r="243" spans="1:8" x14ac:dyDescent="0.2">
      <c r="A243" s="59" t="s">
        <v>165</v>
      </c>
      <c r="B243" s="46"/>
      <c r="C243" s="46"/>
      <c r="D243" s="36"/>
      <c r="E243" s="36"/>
      <c r="F243" s="55"/>
      <c r="G243" s="36"/>
      <c r="H243" s="36"/>
    </row>
    <row r="244" spans="1:8" x14ac:dyDescent="0.2">
      <c r="A244" s="59" t="s">
        <v>315</v>
      </c>
      <c r="B244" s="46"/>
      <c r="C244" s="46"/>
      <c r="D244" s="36"/>
      <c r="E244" s="36"/>
      <c r="F244" s="55"/>
      <c r="G244" s="36"/>
      <c r="H244" s="36"/>
    </row>
    <row r="246" spans="1:8" x14ac:dyDescent="0.2">
      <c r="A246" s="106" t="s">
        <v>128</v>
      </c>
      <c r="B246" s="106"/>
      <c r="C246" s="106"/>
      <c r="D246" s="106"/>
      <c r="E246" s="106"/>
      <c r="F246" s="106"/>
      <c r="G246" s="106"/>
      <c r="H246" s="106"/>
    </row>
    <row r="247" spans="1:8" x14ac:dyDescent="0.2">
      <c r="A247" s="105" t="s">
        <v>285</v>
      </c>
      <c r="B247" s="105"/>
      <c r="C247" s="105"/>
      <c r="D247" s="105"/>
      <c r="E247" s="105"/>
      <c r="F247" s="105"/>
      <c r="G247" s="105"/>
      <c r="H247" s="105"/>
    </row>
    <row r="248" spans="1:8" x14ac:dyDescent="0.2">
      <c r="A248" s="102" t="s">
        <v>309</v>
      </c>
      <c r="B248" s="103"/>
      <c r="C248" s="103"/>
      <c r="D248" s="103"/>
      <c r="E248" s="103"/>
      <c r="F248" s="103"/>
      <c r="G248" s="103"/>
      <c r="H248" s="104"/>
    </row>
    <row r="249" spans="1:8" x14ac:dyDescent="0.2">
      <c r="A249" s="93" t="s">
        <v>0</v>
      </c>
      <c r="B249" s="96" t="s">
        <v>32</v>
      </c>
      <c r="C249" s="97"/>
      <c r="D249" s="98" t="s">
        <v>31</v>
      </c>
      <c r="E249" s="98"/>
      <c r="F249" s="98"/>
      <c r="G249" s="99"/>
      <c r="H249" s="93" t="s">
        <v>2</v>
      </c>
    </row>
    <row r="250" spans="1:8" x14ac:dyDescent="0.2">
      <c r="A250" s="94"/>
      <c r="B250" s="93" t="s">
        <v>1</v>
      </c>
      <c r="C250" s="93" t="s">
        <v>2</v>
      </c>
      <c r="D250" s="8" t="s">
        <v>4</v>
      </c>
      <c r="E250" s="8" t="s">
        <v>5</v>
      </c>
      <c r="F250" s="8" t="s">
        <v>6</v>
      </c>
      <c r="G250" s="8" t="s">
        <v>7</v>
      </c>
      <c r="H250" s="94"/>
    </row>
    <row r="251" spans="1:8" x14ac:dyDescent="0.2">
      <c r="A251" s="95"/>
      <c r="B251" s="95"/>
      <c r="C251" s="95"/>
      <c r="D251" s="9" t="s">
        <v>53</v>
      </c>
      <c r="E251" s="9" t="s">
        <v>54</v>
      </c>
      <c r="F251" s="9" t="s">
        <v>55</v>
      </c>
      <c r="G251" s="9" t="s">
        <v>56</v>
      </c>
      <c r="H251" s="95"/>
    </row>
    <row r="252" spans="1:8" x14ac:dyDescent="0.2">
      <c r="A252" s="16" t="s">
        <v>15</v>
      </c>
      <c r="B252" s="22">
        <v>15.07</v>
      </c>
      <c r="C252" s="16" t="s">
        <v>57</v>
      </c>
      <c r="D252" s="23">
        <v>0.123</v>
      </c>
      <c r="E252" s="23">
        <v>0.1106</v>
      </c>
      <c r="F252" s="23">
        <v>9.8400000000000001E-2</v>
      </c>
      <c r="G252" s="23">
        <v>7.3599999999999999E-2</v>
      </c>
      <c r="H252" s="16" t="s">
        <v>61</v>
      </c>
    </row>
    <row r="253" spans="1:8" x14ac:dyDescent="0.2">
      <c r="A253" s="16" t="s">
        <v>33</v>
      </c>
      <c r="B253" s="22">
        <v>15.07</v>
      </c>
      <c r="C253" s="16" t="s">
        <v>57</v>
      </c>
      <c r="D253" s="23">
        <v>0.1009</v>
      </c>
      <c r="E253" s="23">
        <v>9.0700000000000003E-2</v>
      </c>
      <c r="F253" s="23">
        <v>8.0799999999999997E-2</v>
      </c>
      <c r="G253" s="23">
        <v>6.0499999999999998E-2</v>
      </c>
      <c r="H253" s="16" t="s">
        <v>61</v>
      </c>
    </row>
    <row r="254" spans="1:8" x14ac:dyDescent="0.2">
      <c r="A254" s="16" t="s">
        <v>34</v>
      </c>
      <c r="B254" s="22">
        <v>18.82</v>
      </c>
      <c r="C254" s="16" t="s">
        <v>58</v>
      </c>
      <c r="D254" s="23">
        <v>0.1318</v>
      </c>
      <c r="E254" s="23">
        <v>0.11849999999999999</v>
      </c>
      <c r="F254" s="23">
        <v>0.10539999999999999</v>
      </c>
      <c r="G254" s="23">
        <v>7.8899999999999998E-2</v>
      </c>
      <c r="H254" s="16" t="s">
        <v>62</v>
      </c>
    </row>
    <row r="255" spans="1:8" x14ac:dyDescent="0.2">
      <c r="A255" s="16" t="s">
        <v>35</v>
      </c>
      <c r="B255" s="22">
        <v>15.07</v>
      </c>
      <c r="C255" s="16" t="s">
        <v>57</v>
      </c>
      <c r="D255" s="23">
        <v>2.8000000000000001E-2</v>
      </c>
      <c r="E255" s="23">
        <v>2.5000000000000001E-2</v>
      </c>
      <c r="F255" s="23">
        <v>2.24E-2</v>
      </c>
      <c r="G255" s="23">
        <v>1.6799999999999999E-2</v>
      </c>
      <c r="H255" s="16" t="s">
        <v>61</v>
      </c>
    </row>
    <row r="256" spans="1:8" x14ac:dyDescent="0.2">
      <c r="A256" s="16" t="s">
        <v>36</v>
      </c>
      <c r="B256" s="22">
        <v>702.01</v>
      </c>
      <c r="C256" s="16" t="s">
        <v>59</v>
      </c>
      <c r="D256" s="23">
        <v>1.0471999999999999</v>
      </c>
      <c r="E256" s="23">
        <v>0.94259999999999999</v>
      </c>
      <c r="F256" s="23">
        <v>0.83789999999999998</v>
      </c>
      <c r="G256" s="23">
        <v>0.62829999999999997</v>
      </c>
      <c r="H256" s="16" t="s">
        <v>63</v>
      </c>
    </row>
    <row r="257" spans="1:8" x14ac:dyDescent="0.2">
      <c r="A257" s="16" t="s">
        <v>37</v>
      </c>
      <c r="B257" s="22">
        <v>1407.23</v>
      </c>
      <c r="C257" s="16" t="s">
        <v>59</v>
      </c>
      <c r="D257" s="23">
        <v>2.0710000000000002</v>
      </c>
      <c r="E257" s="23">
        <v>1.8636999999999999</v>
      </c>
      <c r="F257" s="23">
        <v>1.6566000000000001</v>
      </c>
      <c r="G257" s="23">
        <v>1.2424999999999999</v>
      </c>
      <c r="H257" s="16" t="s">
        <v>63</v>
      </c>
    </row>
    <row r="258" spans="1:8" x14ac:dyDescent="0.2">
      <c r="A258" s="16" t="s">
        <v>38</v>
      </c>
      <c r="B258" s="22">
        <v>405.96</v>
      </c>
      <c r="C258" s="16" t="s">
        <v>59</v>
      </c>
      <c r="D258" s="23">
        <v>0.45200000000000001</v>
      </c>
      <c r="E258" s="23">
        <v>0.40679999999999999</v>
      </c>
      <c r="F258" s="23">
        <v>0.36149999999999999</v>
      </c>
      <c r="G258" s="23">
        <v>0.27110000000000001</v>
      </c>
      <c r="H258" s="16" t="s">
        <v>63</v>
      </c>
    </row>
    <row r="259" spans="1:8" x14ac:dyDescent="0.2">
      <c r="A259" s="16" t="s">
        <v>39</v>
      </c>
      <c r="B259" s="22">
        <v>696.54</v>
      </c>
      <c r="C259" s="16" t="s">
        <v>59</v>
      </c>
      <c r="D259" s="23">
        <v>0.67300000000000004</v>
      </c>
      <c r="E259" s="23">
        <v>0.60580000000000001</v>
      </c>
      <c r="F259" s="23">
        <v>0.53859999999999997</v>
      </c>
      <c r="G259" s="23">
        <v>0.40379999999999999</v>
      </c>
      <c r="H259" s="16" t="s">
        <v>63</v>
      </c>
    </row>
    <row r="260" spans="1:8" x14ac:dyDescent="0.2">
      <c r="A260" s="16" t="s">
        <v>26</v>
      </c>
      <c r="B260" s="22">
        <v>21.59</v>
      </c>
      <c r="C260" s="16" t="s">
        <v>57</v>
      </c>
      <c r="D260" s="23">
        <v>0.1976</v>
      </c>
      <c r="E260" s="23">
        <v>0.1777</v>
      </c>
      <c r="F260" s="23">
        <v>0.15809999999999999</v>
      </c>
      <c r="G260" s="23">
        <v>0.11849999999999999</v>
      </c>
      <c r="H260" s="16" t="s">
        <v>61</v>
      </c>
    </row>
    <row r="261" spans="1:8" x14ac:dyDescent="0.2">
      <c r="A261" s="16" t="s">
        <v>40</v>
      </c>
      <c r="B261" s="22">
        <v>15.07</v>
      </c>
      <c r="C261" s="16" t="s">
        <v>57</v>
      </c>
      <c r="D261" s="23">
        <v>0.13669999999999999</v>
      </c>
      <c r="E261" s="23">
        <v>0.123</v>
      </c>
      <c r="F261" s="23">
        <v>0.10929999999999999</v>
      </c>
      <c r="G261" s="23">
        <v>8.1900000000000001E-2</v>
      </c>
      <c r="H261" s="16" t="s">
        <v>61</v>
      </c>
    </row>
    <row r="262" spans="1:8" x14ac:dyDescent="0.2">
      <c r="A262" s="16" t="s">
        <v>41</v>
      </c>
      <c r="B262" s="22">
        <v>20.239999999999998</v>
      </c>
      <c r="C262" s="16" t="s">
        <v>58</v>
      </c>
      <c r="D262" s="23">
        <v>0.16159999999999999</v>
      </c>
      <c r="E262" s="23">
        <v>0.1454</v>
      </c>
      <c r="F262" s="23">
        <v>0.12909999999999999</v>
      </c>
      <c r="G262" s="23">
        <v>9.69E-2</v>
      </c>
      <c r="H262" s="16" t="s">
        <v>62</v>
      </c>
    </row>
    <row r="263" spans="1:8" x14ac:dyDescent="0.2">
      <c r="A263" s="16" t="s">
        <v>103</v>
      </c>
      <c r="B263" s="22">
        <v>17.920000000000002</v>
      </c>
      <c r="C263" s="16" t="s">
        <v>58</v>
      </c>
      <c r="D263" s="23">
        <v>0.1396</v>
      </c>
      <c r="E263" s="23">
        <v>0.1258</v>
      </c>
      <c r="F263" s="23">
        <v>0.1118</v>
      </c>
      <c r="G263" s="23">
        <v>8.3799999999999999E-2</v>
      </c>
      <c r="H263" s="16" t="s">
        <v>62</v>
      </c>
    </row>
    <row r="264" spans="1:8" x14ac:dyDescent="0.2">
      <c r="A264" s="16" t="s">
        <v>43</v>
      </c>
      <c r="B264" s="22">
        <v>15.07</v>
      </c>
      <c r="C264" s="16" t="s">
        <v>57</v>
      </c>
      <c r="D264" s="23">
        <v>0.14499999999999999</v>
      </c>
      <c r="E264" s="23">
        <v>0.13059999999999999</v>
      </c>
      <c r="F264" s="23">
        <v>0.11600000000000001</v>
      </c>
      <c r="G264" s="23">
        <v>8.6999999999999994E-2</v>
      </c>
      <c r="H264" s="16" t="s">
        <v>61</v>
      </c>
    </row>
    <row r="265" spans="1:8" x14ac:dyDescent="0.2">
      <c r="A265" s="16" t="s">
        <v>44</v>
      </c>
      <c r="B265" s="22">
        <v>275.45999999999998</v>
      </c>
      <c r="C265" s="16" t="s">
        <v>60</v>
      </c>
      <c r="D265" s="23">
        <v>2.3435000000000001</v>
      </c>
      <c r="E265" s="23">
        <v>2.1092</v>
      </c>
      <c r="F265" s="23">
        <v>1.8749</v>
      </c>
      <c r="G265" s="23">
        <v>1.4061999999999999</v>
      </c>
      <c r="H265" s="16" t="s">
        <v>64</v>
      </c>
    </row>
    <row r="266" spans="1:8" x14ac:dyDescent="0.2">
      <c r="A266" s="18"/>
      <c r="B266" s="26"/>
      <c r="C266" s="18"/>
      <c r="D266" s="27"/>
      <c r="E266" s="27"/>
      <c r="F266" s="27"/>
      <c r="G266" s="27"/>
      <c r="H266" s="18"/>
    </row>
    <row r="267" spans="1:8" x14ac:dyDescent="0.2">
      <c r="A267" s="112" t="s">
        <v>320</v>
      </c>
      <c r="B267" s="112"/>
      <c r="C267" s="112"/>
      <c r="D267" s="112"/>
      <c r="E267" s="112"/>
      <c r="F267" s="112"/>
      <c r="G267" s="112"/>
      <c r="H267" s="112"/>
    </row>
    <row r="268" spans="1:8" x14ac:dyDescent="0.2">
      <c r="A268" s="59"/>
      <c r="B268" s="59"/>
      <c r="C268" s="59"/>
      <c r="D268" s="59"/>
      <c r="E268" s="59"/>
      <c r="F268" s="59"/>
      <c r="G268" s="59"/>
      <c r="H268" s="59"/>
    </row>
    <row r="269" spans="1:8" x14ac:dyDescent="0.2">
      <c r="A269" s="59" t="s">
        <v>322</v>
      </c>
      <c r="B269" s="59"/>
      <c r="C269" s="59"/>
      <c r="D269" s="59"/>
      <c r="E269" s="59"/>
      <c r="F269" s="59"/>
      <c r="G269" s="59"/>
      <c r="H269" s="59"/>
    </row>
    <row r="270" spans="1:8" x14ac:dyDescent="0.2">
      <c r="A270" s="59" t="s">
        <v>323</v>
      </c>
      <c r="B270" s="59"/>
      <c r="C270" s="59"/>
      <c r="D270" s="59"/>
      <c r="E270" s="59"/>
      <c r="F270" s="59"/>
      <c r="G270" s="59"/>
      <c r="H270" s="59"/>
    </row>
    <row r="271" spans="1:8" x14ac:dyDescent="0.2">
      <c r="A271" s="59" t="s">
        <v>324</v>
      </c>
      <c r="B271" s="59"/>
      <c r="C271" s="59"/>
      <c r="D271" s="59"/>
      <c r="E271" s="59"/>
      <c r="F271" s="59"/>
      <c r="G271" s="59"/>
      <c r="H271" s="59"/>
    </row>
    <row r="272" spans="1:8" x14ac:dyDescent="0.2">
      <c r="A272" s="59" t="s">
        <v>325</v>
      </c>
      <c r="B272" s="59"/>
      <c r="C272" s="59"/>
      <c r="D272" s="59"/>
      <c r="E272" s="59"/>
      <c r="F272" s="59"/>
      <c r="G272" s="59"/>
      <c r="H272" s="59"/>
    </row>
    <row r="273" spans="1:8" x14ac:dyDescent="0.2">
      <c r="A273" s="59"/>
      <c r="B273" s="59"/>
      <c r="C273" s="59"/>
      <c r="D273" s="59"/>
      <c r="E273" s="59"/>
      <c r="F273" s="59"/>
      <c r="G273" s="59"/>
      <c r="H273" s="59"/>
    </row>
    <row r="274" spans="1:8" x14ac:dyDescent="0.2">
      <c r="A274" s="60" t="s">
        <v>163</v>
      </c>
      <c r="B274" s="59"/>
      <c r="C274" s="59"/>
      <c r="D274" s="59"/>
      <c r="E274" s="59"/>
      <c r="F274" s="59"/>
      <c r="G274" s="59"/>
      <c r="H274" s="59"/>
    </row>
    <row r="275" spans="1:8" x14ac:dyDescent="0.2">
      <c r="A275" s="59"/>
      <c r="B275" s="59"/>
      <c r="C275" s="59"/>
      <c r="D275" s="59"/>
      <c r="E275" s="59"/>
      <c r="F275" s="59"/>
      <c r="G275" s="59"/>
      <c r="H275" s="59"/>
    </row>
    <row r="276" spans="1:8" x14ac:dyDescent="0.2">
      <c r="A276" s="59" t="s">
        <v>160</v>
      </c>
      <c r="B276" s="59"/>
      <c r="C276" s="59"/>
      <c r="D276" s="59"/>
      <c r="E276" s="59"/>
      <c r="F276" s="59"/>
      <c r="G276" s="59"/>
      <c r="H276" s="59"/>
    </row>
    <row r="277" spans="1:8" x14ac:dyDescent="0.2">
      <c r="A277" s="59" t="s">
        <v>161</v>
      </c>
      <c r="B277" s="59"/>
      <c r="C277" s="59"/>
      <c r="D277" s="59"/>
      <c r="E277" s="59"/>
      <c r="F277" s="59"/>
      <c r="G277" s="59"/>
      <c r="H277" s="59"/>
    </row>
    <row r="278" spans="1:8" x14ac:dyDescent="0.2">
      <c r="A278" s="59" t="s">
        <v>266</v>
      </c>
      <c r="B278" s="59"/>
      <c r="C278" s="59"/>
      <c r="D278" s="59"/>
      <c r="E278" s="59"/>
      <c r="F278" s="59"/>
      <c r="G278" s="59"/>
      <c r="H278" s="59"/>
    </row>
    <row r="279" spans="1:8" x14ac:dyDescent="0.2">
      <c r="A279" s="59" t="s">
        <v>267</v>
      </c>
      <c r="B279" s="59"/>
      <c r="C279" s="59"/>
      <c r="D279" s="59"/>
      <c r="E279" s="59"/>
      <c r="F279" s="59"/>
      <c r="G279" s="59"/>
      <c r="H279" s="59"/>
    </row>
    <row r="280" spans="1:8" x14ac:dyDescent="0.2">
      <c r="A280" s="59" t="s">
        <v>257</v>
      </c>
      <c r="B280" s="59"/>
      <c r="C280" s="59"/>
      <c r="D280" s="59"/>
      <c r="E280" s="59"/>
      <c r="F280" s="59"/>
      <c r="G280" s="59"/>
      <c r="H280" s="59"/>
    </row>
    <row r="281" spans="1:8" x14ac:dyDescent="0.2">
      <c r="A281" s="59" t="s">
        <v>258</v>
      </c>
      <c r="B281" s="59"/>
      <c r="C281" s="59"/>
      <c r="D281" s="59"/>
      <c r="E281" s="59"/>
      <c r="F281" s="59"/>
      <c r="G281" s="59"/>
      <c r="H281" s="59"/>
    </row>
    <row r="282" spans="1:8" x14ac:dyDescent="0.2">
      <c r="A282" s="59" t="s">
        <v>166</v>
      </c>
      <c r="B282" s="59"/>
      <c r="C282" s="59"/>
      <c r="D282" s="59"/>
      <c r="E282" s="59"/>
      <c r="F282" s="59"/>
      <c r="G282" s="59"/>
      <c r="H282" s="59"/>
    </row>
    <row r="283" spans="1:8" x14ac:dyDescent="0.2">
      <c r="A283" s="18"/>
      <c r="B283" s="26"/>
      <c r="C283" s="18"/>
      <c r="D283" s="27"/>
      <c r="E283" s="27"/>
      <c r="F283" s="27"/>
      <c r="G283" s="27"/>
      <c r="H283" s="18"/>
    </row>
    <row r="284" spans="1:8" x14ac:dyDescent="0.2">
      <c r="A284" s="45"/>
      <c r="B284" s="36"/>
      <c r="C284" s="36"/>
      <c r="D284" s="36"/>
      <c r="E284" s="36"/>
      <c r="F284" s="27"/>
      <c r="G284" s="27"/>
      <c r="H284" s="18"/>
    </row>
    <row r="285" spans="1:8" x14ac:dyDescent="0.2">
      <c r="A285" s="85" t="s">
        <v>308</v>
      </c>
      <c r="B285" s="85"/>
      <c r="C285" s="85"/>
      <c r="D285" s="85"/>
      <c r="E285" s="85"/>
      <c r="F285" s="85"/>
      <c r="G285" s="85"/>
      <c r="H285" s="85"/>
    </row>
    <row r="286" spans="1:8" x14ac:dyDescent="0.2">
      <c r="A286" s="42"/>
      <c r="B286" s="113" t="s">
        <v>311</v>
      </c>
      <c r="C286" s="113"/>
      <c r="D286" s="113"/>
      <c r="E286" s="113"/>
      <c r="F286" s="113" t="s">
        <v>31</v>
      </c>
      <c r="G286" s="113"/>
      <c r="H286" s="113"/>
    </row>
    <row r="287" spans="1:8" x14ac:dyDescent="0.2">
      <c r="A287" s="41" t="s">
        <v>154</v>
      </c>
      <c r="B287" s="113" t="s">
        <v>1</v>
      </c>
      <c r="C287" s="113"/>
      <c r="D287" s="113" t="s">
        <v>2</v>
      </c>
      <c r="E287" s="113"/>
      <c r="F287" s="41" t="s">
        <v>1</v>
      </c>
      <c r="G287" s="113" t="s">
        <v>2</v>
      </c>
      <c r="H287" s="113"/>
    </row>
    <row r="288" spans="1:8" x14ac:dyDescent="0.2">
      <c r="A288" s="34" t="s">
        <v>157</v>
      </c>
      <c r="B288" s="114" t="s">
        <v>152</v>
      </c>
      <c r="C288" s="115"/>
      <c r="D288" s="90" t="s">
        <v>152</v>
      </c>
      <c r="E288" s="91"/>
      <c r="F288" s="47">
        <v>3.0800000000000001E-2</v>
      </c>
      <c r="G288" s="92" t="s">
        <v>228</v>
      </c>
      <c r="H288" s="92"/>
    </row>
    <row r="289" spans="1:8" x14ac:dyDescent="0.2">
      <c r="A289" s="39"/>
      <c r="B289" s="46"/>
      <c r="C289" s="46"/>
      <c r="D289" s="36"/>
      <c r="E289" s="36"/>
      <c r="F289" s="55"/>
      <c r="G289" s="36"/>
      <c r="H289" s="36"/>
    </row>
    <row r="290" spans="1:8" x14ac:dyDescent="0.2">
      <c r="A290" s="60" t="s">
        <v>321</v>
      </c>
      <c r="B290" s="46"/>
      <c r="C290" s="46"/>
      <c r="D290" s="36"/>
      <c r="E290" s="36"/>
      <c r="F290" s="55"/>
      <c r="G290" s="36"/>
      <c r="H290" s="36"/>
    </row>
    <row r="291" spans="1:8" x14ac:dyDescent="0.2">
      <c r="A291" s="59"/>
      <c r="B291" s="46"/>
      <c r="C291" s="46"/>
      <c r="D291" s="36"/>
      <c r="E291" s="36"/>
      <c r="F291" s="55"/>
      <c r="G291" s="36"/>
      <c r="H291" s="36"/>
    </row>
    <row r="292" spans="1:8" x14ac:dyDescent="0.2">
      <c r="A292" s="59" t="s">
        <v>201</v>
      </c>
      <c r="B292" s="46"/>
      <c r="C292" s="46"/>
      <c r="D292" s="36"/>
      <c r="E292" s="36"/>
      <c r="F292" s="55"/>
      <c r="G292" s="36"/>
      <c r="H292" s="36"/>
    </row>
    <row r="293" spans="1:8" x14ac:dyDescent="0.2">
      <c r="A293" s="59"/>
      <c r="B293" s="46"/>
      <c r="C293" s="46"/>
      <c r="D293" s="36"/>
      <c r="E293" s="36"/>
      <c r="F293" s="55"/>
      <c r="G293" s="36"/>
      <c r="H293" s="36"/>
    </row>
    <row r="294" spans="1:8" x14ac:dyDescent="0.2">
      <c r="A294" s="60" t="s">
        <v>163</v>
      </c>
      <c r="B294" s="46"/>
      <c r="C294" s="46"/>
      <c r="D294" s="36"/>
      <c r="E294" s="36"/>
      <c r="F294" s="55"/>
      <c r="G294" s="36"/>
      <c r="H294" s="36"/>
    </row>
    <row r="295" spans="1:8" x14ac:dyDescent="0.2">
      <c r="A295" s="59"/>
      <c r="B295" s="46"/>
      <c r="C295" s="46"/>
      <c r="D295" s="36"/>
      <c r="E295" s="36"/>
      <c r="F295" s="55"/>
      <c r="G295" s="36"/>
      <c r="H295" s="36"/>
    </row>
    <row r="296" spans="1:8" x14ac:dyDescent="0.2">
      <c r="A296" s="59" t="s">
        <v>317</v>
      </c>
      <c r="B296" s="46"/>
      <c r="C296" s="46"/>
      <c r="D296" s="36"/>
      <c r="E296" s="36"/>
      <c r="F296" s="55"/>
      <c r="G296" s="36"/>
      <c r="H296" s="36"/>
    </row>
    <row r="297" spans="1:8" x14ac:dyDescent="0.2">
      <c r="A297" s="59" t="s">
        <v>164</v>
      </c>
      <c r="B297" s="46"/>
      <c r="C297" s="46"/>
      <c r="D297" s="36"/>
      <c r="E297" s="36"/>
      <c r="F297" s="55"/>
      <c r="G297" s="36"/>
      <c r="H297" s="36"/>
    </row>
    <row r="298" spans="1:8" x14ac:dyDescent="0.2">
      <c r="A298" s="59" t="s">
        <v>165</v>
      </c>
      <c r="B298" s="46"/>
      <c r="C298" s="46"/>
      <c r="D298" s="36"/>
      <c r="E298" s="36"/>
      <c r="F298" s="55"/>
      <c r="G298" s="36"/>
      <c r="H298" s="36"/>
    </row>
    <row r="299" spans="1:8" x14ac:dyDescent="0.2">
      <c r="A299" s="59" t="s">
        <v>315</v>
      </c>
      <c r="B299" s="46"/>
      <c r="C299" s="46"/>
      <c r="D299" s="36"/>
      <c r="E299" s="36"/>
      <c r="F299" s="55"/>
      <c r="G299" s="36"/>
      <c r="H299" s="36"/>
    </row>
    <row r="300" spans="1:8" x14ac:dyDescent="0.2">
      <c r="A300" s="39"/>
      <c r="B300" s="46"/>
      <c r="C300" s="46"/>
      <c r="D300" s="36"/>
      <c r="E300" s="36"/>
      <c r="F300" s="55"/>
      <c r="G300" s="36"/>
      <c r="H300" s="36"/>
    </row>
    <row r="301" spans="1:8" x14ac:dyDescent="0.2">
      <c r="A301" s="106" t="s">
        <v>306</v>
      </c>
      <c r="B301" s="106"/>
      <c r="C301" s="106"/>
      <c r="D301" s="106"/>
      <c r="E301" s="106"/>
      <c r="F301" s="106"/>
      <c r="G301" s="106"/>
      <c r="H301" s="106"/>
    </row>
    <row r="302" spans="1:8" x14ac:dyDescent="0.2">
      <c r="A302" s="105" t="s">
        <v>286</v>
      </c>
      <c r="B302" s="105"/>
      <c r="C302" s="105"/>
      <c r="D302" s="105"/>
      <c r="E302" s="105"/>
      <c r="F302" s="105"/>
      <c r="G302" s="105"/>
      <c r="H302" s="105"/>
    </row>
    <row r="303" spans="1:8" x14ac:dyDescent="0.2">
      <c r="A303" s="102" t="s">
        <v>309</v>
      </c>
      <c r="B303" s="103"/>
      <c r="C303" s="103"/>
      <c r="D303" s="103"/>
      <c r="E303" s="103"/>
      <c r="F303" s="103"/>
      <c r="G303" s="103"/>
      <c r="H303" s="104"/>
    </row>
    <row r="304" spans="1:8" x14ac:dyDescent="0.2">
      <c r="A304" s="93" t="s">
        <v>154</v>
      </c>
      <c r="B304" s="96" t="s">
        <v>32</v>
      </c>
      <c r="C304" s="97"/>
      <c r="D304" s="102" t="s">
        <v>31</v>
      </c>
      <c r="E304" s="103"/>
      <c r="F304" s="103"/>
      <c r="G304" s="103"/>
      <c r="H304" s="104"/>
    </row>
    <row r="305" spans="1:8" x14ac:dyDescent="0.2">
      <c r="A305" s="94"/>
      <c r="B305" s="93" t="s">
        <v>1</v>
      </c>
      <c r="C305" s="93" t="s">
        <v>2</v>
      </c>
      <c r="D305" s="31" t="s">
        <v>4</v>
      </c>
      <c r="E305" s="31" t="s">
        <v>5</v>
      </c>
      <c r="F305" s="31" t="s">
        <v>6</v>
      </c>
      <c r="G305" s="96" t="s">
        <v>7</v>
      </c>
      <c r="H305" s="97"/>
    </row>
    <row r="306" spans="1:8" x14ac:dyDescent="0.2">
      <c r="A306" s="95"/>
      <c r="B306" s="95"/>
      <c r="C306" s="95"/>
      <c r="D306" s="9" t="s">
        <v>53</v>
      </c>
      <c r="E306" s="9" t="s">
        <v>54</v>
      </c>
      <c r="F306" s="9" t="s">
        <v>55</v>
      </c>
      <c r="G306" s="128" t="s">
        <v>56</v>
      </c>
      <c r="H306" s="129"/>
    </row>
    <row r="307" spans="1:8" x14ac:dyDescent="0.2">
      <c r="A307" s="16" t="s">
        <v>15</v>
      </c>
      <c r="B307" s="17">
        <v>14.2</v>
      </c>
      <c r="C307" s="3" t="s">
        <v>45</v>
      </c>
      <c r="D307" s="4">
        <v>0.1159</v>
      </c>
      <c r="E307" s="4">
        <v>0.1042</v>
      </c>
      <c r="F307" s="4">
        <v>9.2700000000000005E-2</v>
      </c>
      <c r="G307" s="111">
        <v>6.9400000000000003E-2</v>
      </c>
      <c r="H307" s="111"/>
    </row>
    <row r="308" spans="1:8" x14ac:dyDescent="0.2">
      <c r="A308" s="16" t="s">
        <v>33</v>
      </c>
      <c r="B308" s="17">
        <v>14.2</v>
      </c>
      <c r="C308" s="3" t="s">
        <v>45</v>
      </c>
      <c r="D308" s="4">
        <v>9.5100000000000004E-2</v>
      </c>
      <c r="E308" s="4">
        <v>8.5500000000000007E-2</v>
      </c>
      <c r="F308" s="4">
        <v>7.6200000000000004E-2</v>
      </c>
      <c r="G308" s="111">
        <v>5.7000000000000002E-2</v>
      </c>
      <c r="H308" s="111"/>
    </row>
    <row r="309" spans="1:8" x14ac:dyDescent="0.2">
      <c r="A309" s="16" t="s">
        <v>34</v>
      </c>
      <c r="B309" s="17">
        <v>17.739999999999998</v>
      </c>
      <c r="C309" s="3" t="s">
        <v>46</v>
      </c>
      <c r="D309" s="4">
        <v>0.1242</v>
      </c>
      <c r="E309" s="4">
        <v>0.11169999999999999</v>
      </c>
      <c r="F309" s="4">
        <v>9.9299999999999999E-2</v>
      </c>
      <c r="G309" s="111">
        <v>7.4399999999999994E-2</v>
      </c>
      <c r="H309" s="111"/>
    </row>
    <row r="310" spans="1:8" x14ac:dyDescent="0.2">
      <c r="A310" s="16" t="s">
        <v>35</v>
      </c>
      <c r="B310" s="17">
        <v>14.2</v>
      </c>
      <c r="C310" s="3" t="s">
        <v>45</v>
      </c>
      <c r="D310" s="4">
        <v>2.64E-2</v>
      </c>
      <c r="E310" s="4">
        <v>2.3599999999999999E-2</v>
      </c>
      <c r="F310" s="4">
        <v>2.1100000000000001E-2</v>
      </c>
      <c r="G310" s="111">
        <v>1.5800000000000002E-2</v>
      </c>
      <c r="H310" s="111"/>
    </row>
    <row r="311" spans="1:8" x14ac:dyDescent="0.2">
      <c r="A311" s="16" t="s">
        <v>36</v>
      </c>
      <c r="B311" s="17">
        <v>661.65</v>
      </c>
      <c r="C311" s="3" t="s">
        <v>71</v>
      </c>
      <c r="D311" s="4">
        <v>0.98699999999999999</v>
      </c>
      <c r="E311" s="4">
        <v>0.88839999999999997</v>
      </c>
      <c r="F311" s="4">
        <v>0.78969999999999996</v>
      </c>
      <c r="G311" s="111">
        <v>5.9220000000000002E-2</v>
      </c>
      <c r="H311" s="111"/>
    </row>
    <row r="312" spans="1:8" x14ac:dyDescent="0.2">
      <c r="A312" s="16" t="s">
        <v>108</v>
      </c>
      <c r="B312" s="17">
        <v>1326.33</v>
      </c>
      <c r="C312" s="3" t="s">
        <v>71</v>
      </c>
      <c r="D312" s="4">
        <v>1.9519</v>
      </c>
      <c r="E312" s="4">
        <v>1.7565999999999999</v>
      </c>
      <c r="F312" s="4">
        <v>1.5613999999999999</v>
      </c>
      <c r="G312" s="111">
        <v>1.1711</v>
      </c>
      <c r="H312" s="111"/>
    </row>
    <row r="313" spans="1:8" x14ac:dyDescent="0.2">
      <c r="A313" s="16" t="s">
        <v>38</v>
      </c>
      <c r="B313" s="17">
        <v>382.62</v>
      </c>
      <c r="C313" s="3" t="s">
        <v>71</v>
      </c>
      <c r="D313" s="4">
        <v>0.42599999999999999</v>
      </c>
      <c r="E313" s="4">
        <v>0.38340000000000002</v>
      </c>
      <c r="F313" s="4">
        <v>0.3407</v>
      </c>
      <c r="G313" s="111">
        <v>0.2555</v>
      </c>
      <c r="H313" s="111"/>
    </row>
    <row r="314" spans="1:8" x14ac:dyDescent="0.2">
      <c r="A314" s="16" t="s">
        <v>39</v>
      </c>
      <c r="B314" s="17">
        <v>656.5</v>
      </c>
      <c r="C314" s="3" t="s">
        <v>71</v>
      </c>
      <c r="D314" s="4">
        <v>0.63429999999999997</v>
      </c>
      <c r="E314" s="4">
        <v>0.57099999999999995</v>
      </c>
      <c r="F314" s="4">
        <v>0.50760000000000005</v>
      </c>
      <c r="G314" s="111">
        <v>0.38059999999999999</v>
      </c>
      <c r="H314" s="111"/>
    </row>
    <row r="315" spans="1:8" x14ac:dyDescent="0.2">
      <c r="A315" s="16" t="s">
        <v>26</v>
      </c>
      <c r="B315" s="17">
        <v>20.350000000000001</v>
      </c>
      <c r="C315" s="3" t="s">
        <v>45</v>
      </c>
      <c r="D315" s="4">
        <v>0.1862</v>
      </c>
      <c r="E315" s="4">
        <v>0.16750000000000001</v>
      </c>
      <c r="F315" s="4">
        <v>0.14899999999999999</v>
      </c>
      <c r="G315" s="111">
        <v>0.11169999999999999</v>
      </c>
      <c r="H315" s="111"/>
    </row>
    <row r="316" spans="1:8" x14ac:dyDescent="0.2">
      <c r="A316" s="16" t="s">
        <v>40</v>
      </c>
      <c r="B316" s="17">
        <v>14.2</v>
      </c>
      <c r="C316" s="3" t="s">
        <v>45</v>
      </c>
      <c r="D316" s="4">
        <v>0.1288</v>
      </c>
      <c r="E316" s="4">
        <v>0.1159</v>
      </c>
      <c r="F316" s="4">
        <v>0.10299999999999999</v>
      </c>
      <c r="G316" s="111">
        <v>7.7200000000000005E-2</v>
      </c>
      <c r="H316" s="111"/>
    </row>
    <row r="317" spans="1:8" x14ac:dyDescent="0.2">
      <c r="A317" s="16" t="s">
        <v>41</v>
      </c>
      <c r="B317" s="17">
        <v>19.079999999999998</v>
      </c>
      <c r="C317" s="3" t="s">
        <v>46</v>
      </c>
      <c r="D317" s="4">
        <v>0.15229999999999999</v>
      </c>
      <c r="E317" s="4">
        <v>0.13700000000000001</v>
      </c>
      <c r="F317" s="4">
        <v>0.1217</v>
      </c>
      <c r="G317" s="111">
        <v>9.1300000000000006E-2</v>
      </c>
      <c r="H317" s="111"/>
    </row>
    <row r="318" spans="1:8" x14ac:dyDescent="0.2">
      <c r="A318" s="16" t="s">
        <v>103</v>
      </c>
      <c r="B318" s="17">
        <v>16.89</v>
      </c>
      <c r="C318" s="3" t="s">
        <v>46</v>
      </c>
      <c r="D318" s="4">
        <v>0.13159999999999999</v>
      </c>
      <c r="E318" s="4">
        <v>0.1186</v>
      </c>
      <c r="F318" s="4">
        <v>0.10539999999999999</v>
      </c>
      <c r="G318" s="111">
        <v>7.9000000000000001E-2</v>
      </c>
      <c r="H318" s="111"/>
    </row>
    <row r="319" spans="1:8" x14ac:dyDescent="0.2">
      <c r="A319" s="10" t="s">
        <v>43</v>
      </c>
      <c r="B319" s="3">
        <v>14.2</v>
      </c>
      <c r="C319" s="3" t="s">
        <v>45</v>
      </c>
      <c r="D319" s="4">
        <v>0.13669999999999999</v>
      </c>
      <c r="E319" s="4">
        <v>0.1231</v>
      </c>
      <c r="F319" s="4">
        <v>0.10929999999999999</v>
      </c>
      <c r="G319" s="111">
        <v>8.2000000000000003E-2</v>
      </c>
      <c r="H319" s="111"/>
    </row>
    <row r="320" spans="1:8" x14ac:dyDescent="0.2">
      <c r="A320" s="10" t="s">
        <v>44</v>
      </c>
      <c r="B320" s="3">
        <v>259.62</v>
      </c>
      <c r="C320" s="3" t="s">
        <v>70</v>
      </c>
      <c r="D320" s="4">
        <v>2.2088000000000001</v>
      </c>
      <c r="E320" s="4">
        <v>1.9879</v>
      </c>
      <c r="F320" s="4">
        <v>1.7670999999999999</v>
      </c>
      <c r="G320" s="111">
        <v>1.3253999999999999</v>
      </c>
      <c r="H320" s="111"/>
    </row>
    <row r="321" spans="1:8" x14ac:dyDescent="0.2">
      <c r="B321" s="13"/>
      <c r="C321" s="13"/>
      <c r="D321" s="20"/>
      <c r="E321" s="20"/>
      <c r="F321" s="20"/>
      <c r="G321" s="20"/>
      <c r="H321" s="20"/>
    </row>
    <row r="322" spans="1:8" x14ac:dyDescent="0.2">
      <c r="A322" s="12" t="s">
        <v>326</v>
      </c>
      <c r="B322" s="13"/>
      <c r="C322" s="13"/>
      <c r="D322" s="20"/>
      <c r="E322" s="20"/>
      <c r="F322" s="20"/>
      <c r="G322" s="20"/>
      <c r="H322" s="20"/>
    </row>
    <row r="323" spans="1:8" x14ac:dyDescent="0.2">
      <c r="A323" s="12" t="s">
        <v>327</v>
      </c>
      <c r="B323" s="13"/>
      <c r="C323" s="13"/>
      <c r="D323" s="20"/>
      <c r="E323" s="20"/>
      <c r="F323" s="20"/>
      <c r="G323" s="20"/>
      <c r="H323" s="20"/>
    </row>
    <row r="324" spans="1:8" x14ac:dyDescent="0.2">
      <c r="B324" s="13"/>
      <c r="C324" s="13"/>
      <c r="D324" s="20"/>
      <c r="E324" s="20"/>
      <c r="F324" s="20"/>
      <c r="G324" s="20"/>
      <c r="H324" s="20"/>
    </row>
    <row r="325" spans="1:8" x14ac:dyDescent="0.2">
      <c r="A325" s="15" t="s">
        <v>328</v>
      </c>
      <c r="B325" s="13"/>
      <c r="C325" s="13"/>
      <c r="D325" s="20"/>
      <c r="E325" s="20"/>
      <c r="F325" s="20"/>
      <c r="G325" s="20"/>
      <c r="H325" s="20"/>
    </row>
    <row r="326" spans="1:8" x14ac:dyDescent="0.2">
      <c r="B326" s="13"/>
      <c r="C326" s="13"/>
      <c r="D326" s="20"/>
      <c r="E326" s="20"/>
      <c r="F326" s="20"/>
      <c r="G326" s="20"/>
      <c r="H326" s="20"/>
    </row>
    <row r="327" spans="1:8" x14ac:dyDescent="0.2">
      <c r="A327" s="60" t="s">
        <v>163</v>
      </c>
      <c r="B327" s="13"/>
      <c r="C327" s="13"/>
      <c r="D327" s="20"/>
      <c r="E327" s="20"/>
      <c r="F327" s="20"/>
      <c r="G327" s="20"/>
      <c r="H327" s="20"/>
    </row>
    <row r="328" spans="1:8" x14ac:dyDescent="0.2">
      <c r="A328" s="59"/>
      <c r="B328" s="13"/>
      <c r="C328" s="13"/>
      <c r="D328" s="20"/>
      <c r="E328" s="20"/>
      <c r="F328" s="20"/>
      <c r="G328" s="20"/>
      <c r="H328" s="20"/>
    </row>
    <row r="329" spans="1:8" x14ac:dyDescent="0.2">
      <c r="A329" s="59" t="s">
        <v>329</v>
      </c>
      <c r="B329" s="13"/>
      <c r="C329" s="13"/>
      <c r="D329" s="20"/>
      <c r="E329" s="20"/>
      <c r="F329" s="20"/>
      <c r="G329" s="20"/>
      <c r="H329" s="20"/>
    </row>
    <row r="330" spans="1:8" x14ac:dyDescent="0.2">
      <c r="A330" s="12" t="s">
        <v>330</v>
      </c>
      <c r="B330" s="13"/>
      <c r="C330" s="13"/>
      <c r="D330" s="20"/>
      <c r="E330" s="20"/>
      <c r="F330" s="20"/>
      <c r="G330" s="20"/>
      <c r="H330" s="20"/>
    </row>
    <row r="331" spans="1:8" x14ac:dyDescent="0.2">
      <c r="B331" s="13"/>
      <c r="C331" s="13"/>
      <c r="D331" s="20"/>
      <c r="E331" s="20"/>
      <c r="F331" s="20"/>
      <c r="G331" s="20"/>
      <c r="H331" s="20"/>
    </row>
    <row r="332" spans="1:8" x14ac:dyDescent="0.2">
      <c r="A332" s="15" t="s">
        <v>331</v>
      </c>
      <c r="B332" s="13"/>
      <c r="C332" s="13"/>
      <c r="D332" s="20"/>
      <c r="E332" s="20"/>
      <c r="F332" s="20"/>
      <c r="G332" s="20"/>
      <c r="H332" s="20"/>
    </row>
    <row r="333" spans="1:8" x14ac:dyDescent="0.2">
      <c r="B333" s="13"/>
      <c r="C333" s="13"/>
      <c r="D333" s="20"/>
      <c r="E333" s="20"/>
      <c r="F333" s="20"/>
      <c r="G333" s="20"/>
      <c r="H333" s="20"/>
    </row>
    <row r="334" spans="1:8" x14ac:dyDescent="0.2">
      <c r="A334" s="60" t="s">
        <v>163</v>
      </c>
      <c r="B334" s="13"/>
      <c r="C334" s="13"/>
      <c r="D334" s="20"/>
      <c r="E334" s="20"/>
      <c r="F334" s="20"/>
      <c r="G334" s="20"/>
      <c r="H334" s="20"/>
    </row>
    <row r="335" spans="1:8" x14ac:dyDescent="0.2">
      <c r="A335" s="59"/>
      <c r="B335" s="13"/>
      <c r="C335" s="13"/>
      <c r="D335" s="20"/>
      <c r="E335" s="20"/>
      <c r="F335" s="20"/>
      <c r="G335" s="20"/>
      <c r="H335" s="20"/>
    </row>
    <row r="336" spans="1:8" x14ac:dyDescent="0.2">
      <c r="A336" s="59" t="s">
        <v>332</v>
      </c>
      <c r="B336" s="13"/>
      <c r="C336" s="13"/>
      <c r="D336" s="20"/>
      <c r="E336" s="20"/>
      <c r="F336" s="20"/>
      <c r="G336" s="20"/>
      <c r="H336" s="20"/>
    </row>
    <row r="337" spans="1:8" x14ac:dyDescent="0.2">
      <c r="A337" s="12" t="s">
        <v>333</v>
      </c>
      <c r="B337" s="13"/>
      <c r="C337" s="13"/>
      <c r="D337" s="20"/>
      <c r="E337" s="20"/>
      <c r="F337" s="20"/>
      <c r="G337" s="20"/>
      <c r="H337" s="20"/>
    </row>
    <row r="338" spans="1:8" x14ac:dyDescent="0.2">
      <c r="B338" s="13"/>
      <c r="C338" s="13"/>
      <c r="D338" s="20"/>
      <c r="E338" s="20"/>
      <c r="F338" s="20"/>
      <c r="G338" s="20"/>
      <c r="H338" s="20"/>
    </row>
    <row r="339" spans="1:8" x14ac:dyDescent="0.2">
      <c r="A339" s="85" t="s">
        <v>308</v>
      </c>
      <c r="B339" s="85"/>
      <c r="C339" s="85"/>
      <c r="D339" s="85"/>
      <c r="E339" s="85"/>
      <c r="F339" s="85"/>
      <c r="G339" s="85"/>
      <c r="H339" s="85"/>
    </row>
    <row r="340" spans="1:8" x14ac:dyDescent="0.2">
      <c r="A340" s="42"/>
      <c r="B340" s="113" t="s">
        <v>311</v>
      </c>
      <c r="C340" s="113"/>
      <c r="D340" s="113"/>
      <c r="E340" s="113"/>
      <c r="F340" s="113" t="s">
        <v>31</v>
      </c>
      <c r="G340" s="113"/>
      <c r="H340" s="113"/>
    </row>
    <row r="341" spans="1:8" x14ac:dyDescent="0.2">
      <c r="A341" s="41" t="s">
        <v>154</v>
      </c>
      <c r="B341" s="113" t="s">
        <v>1</v>
      </c>
      <c r="C341" s="113"/>
      <c r="D341" s="113" t="s">
        <v>2</v>
      </c>
      <c r="E341" s="113"/>
      <c r="F341" s="41" t="s">
        <v>1</v>
      </c>
      <c r="G341" s="113" t="s">
        <v>2</v>
      </c>
      <c r="H341" s="113"/>
    </row>
    <row r="342" spans="1:8" x14ac:dyDescent="0.2">
      <c r="A342" s="34" t="s">
        <v>157</v>
      </c>
      <c r="B342" s="114" t="s">
        <v>152</v>
      </c>
      <c r="C342" s="115"/>
      <c r="D342" s="90" t="s">
        <v>152</v>
      </c>
      <c r="E342" s="91"/>
      <c r="F342" s="47">
        <v>2.9000000000000001E-2</v>
      </c>
      <c r="G342" s="92" t="s">
        <v>228</v>
      </c>
      <c r="H342" s="92"/>
    </row>
    <row r="343" spans="1:8" x14ac:dyDescent="0.2">
      <c r="A343" s="39"/>
      <c r="B343" s="46"/>
      <c r="C343" s="46"/>
      <c r="D343" s="36"/>
      <c r="E343" s="36"/>
      <c r="F343" s="55"/>
      <c r="G343" s="36"/>
      <c r="H343" s="36"/>
    </row>
    <row r="344" spans="1:8" x14ac:dyDescent="0.2">
      <c r="A344" s="60" t="s">
        <v>321</v>
      </c>
      <c r="B344" s="46"/>
      <c r="C344" s="46"/>
      <c r="D344" s="36"/>
      <c r="E344" s="36"/>
      <c r="F344" s="55"/>
      <c r="G344" s="36"/>
      <c r="H344" s="36"/>
    </row>
    <row r="345" spans="1:8" x14ac:dyDescent="0.2">
      <c r="A345" s="59"/>
      <c r="B345" s="46"/>
      <c r="C345" s="46"/>
      <c r="D345" s="36"/>
      <c r="E345" s="36"/>
      <c r="F345" s="55"/>
      <c r="G345" s="36"/>
      <c r="H345" s="36"/>
    </row>
    <row r="346" spans="1:8" x14ac:dyDescent="0.2">
      <c r="A346" s="59" t="s">
        <v>201</v>
      </c>
      <c r="B346" s="46"/>
      <c r="C346" s="46"/>
      <c r="D346" s="36"/>
      <c r="E346" s="36"/>
      <c r="F346" s="55"/>
      <c r="G346" s="36"/>
      <c r="H346" s="36"/>
    </row>
    <row r="347" spans="1:8" x14ac:dyDescent="0.2">
      <c r="A347" s="59"/>
      <c r="B347" s="46"/>
      <c r="C347" s="46"/>
      <c r="D347" s="36"/>
      <c r="E347" s="36"/>
      <c r="F347" s="55"/>
      <c r="G347" s="36"/>
      <c r="H347" s="36"/>
    </row>
    <row r="348" spans="1:8" x14ac:dyDescent="0.2">
      <c r="A348" s="60" t="s">
        <v>163</v>
      </c>
      <c r="B348" s="46"/>
      <c r="C348" s="46"/>
      <c r="D348" s="36"/>
      <c r="E348" s="36"/>
      <c r="F348" s="55"/>
      <c r="G348" s="36"/>
      <c r="H348" s="36"/>
    </row>
    <row r="349" spans="1:8" x14ac:dyDescent="0.2">
      <c r="A349" s="59"/>
      <c r="B349" s="46"/>
      <c r="C349" s="46"/>
      <c r="D349" s="36"/>
      <c r="E349" s="36"/>
      <c r="F349" s="55"/>
      <c r="G349" s="36"/>
      <c r="H349" s="36"/>
    </row>
    <row r="350" spans="1:8" x14ac:dyDescent="0.2">
      <c r="A350" s="59" t="s">
        <v>317</v>
      </c>
      <c r="B350" s="46"/>
      <c r="C350" s="46"/>
      <c r="D350" s="36"/>
      <c r="E350" s="36"/>
      <c r="F350" s="55"/>
      <c r="G350" s="36"/>
      <c r="H350" s="36"/>
    </row>
    <row r="351" spans="1:8" x14ac:dyDescent="0.2">
      <c r="A351" s="59" t="s">
        <v>164</v>
      </c>
      <c r="B351" s="46"/>
      <c r="C351" s="46"/>
      <c r="D351" s="36"/>
      <c r="E351" s="36"/>
      <c r="F351" s="55"/>
      <c r="G351" s="36"/>
      <c r="H351" s="36"/>
    </row>
    <row r="352" spans="1:8" x14ac:dyDescent="0.2">
      <c r="A352" s="59" t="s">
        <v>165</v>
      </c>
      <c r="B352" s="46"/>
      <c r="C352" s="46"/>
      <c r="D352" s="36"/>
      <c r="E352" s="36"/>
      <c r="F352" s="55"/>
      <c r="G352" s="36"/>
      <c r="H352" s="36"/>
    </row>
    <row r="353" spans="1:8" x14ac:dyDescent="0.2">
      <c r="A353" s="59" t="s">
        <v>315</v>
      </c>
      <c r="B353" s="46"/>
      <c r="C353" s="46"/>
      <c r="D353" s="36"/>
      <c r="E353" s="36"/>
      <c r="F353" s="55"/>
      <c r="G353" s="36"/>
      <c r="H353" s="36"/>
    </row>
    <row r="354" spans="1:8" x14ac:dyDescent="0.2">
      <c r="A354" s="39"/>
      <c r="B354" s="46"/>
      <c r="C354" s="46"/>
      <c r="D354" s="36"/>
      <c r="E354" s="36"/>
      <c r="F354" s="55"/>
      <c r="G354" s="36"/>
      <c r="H354" s="36"/>
    </row>
    <row r="355" spans="1:8" x14ac:dyDescent="0.2">
      <c r="A355" s="106" t="s">
        <v>127</v>
      </c>
      <c r="B355" s="106"/>
      <c r="C355" s="106"/>
      <c r="D355" s="106"/>
      <c r="E355" s="106"/>
      <c r="F355" s="106"/>
      <c r="G355" s="106"/>
      <c r="H355" s="106"/>
    </row>
    <row r="356" spans="1:8" x14ac:dyDescent="0.2">
      <c r="A356" s="105" t="s">
        <v>287</v>
      </c>
      <c r="B356" s="105"/>
      <c r="C356" s="105"/>
      <c r="D356" s="105"/>
      <c r="E356" s="105"/>
      <c r="F356" s="105"/>
      <c r="G356" s="105"/>
      <c r="H356" s="105"/>
    </row>
    <row r="357" spans="1:8" x14ac:dyDescent="0.2">
      <c r="A357" s="102" t="s">
        <v>309</v>
      </c>
      <c r="B357" s="103"/>
      <c r="C357" s="103"/>
      <c r="D357" s="103"/>
      <c r="E357" s="103"/>
      <c r="F357" s="103"/>
      <c r="G357" s="103"/>
      <c r="H357" s="104"/>
    </row>
    <row r="358" spans="1:8" x14ac:dyDescent="0.2">
      <c r="A358" s="93" t="s">
        <v>0</v>
      </c>
      <c r="B358" s="96" t="s">
        <v>32</v>
      </c>
      <c r="C358" s="97"/>
      <c r="D358" s="98" t="s">
        <v>31</v>
      </c>
      <c r="E358" s="98"/>
      <c r="F358" s="98"/>
      <c r="G358" s="99"/>
      <c r="H358" s="93" t="s">
        <v>2</v>
      </c>
    </row>
    <row r="359" spans="1:8" x14ac:dyDescent="0.2">
      <c r="A359" s="94"/>
      <c r="B359" s="93" t="s">
        <v>1</v>
      </c>
      <c r="C359" s="93" t="s">
        <v>2</v>
      </c>
      <c r="D359" s="8" t="s">
        <v>4</v>
      </c>
      <c r="E359" s="8" t="s">
        <v>5</v>
      </c>
      <c r="F359" s="8" t="s">
        <v>6</v>
      </c>
      <c r="G359" s="8" t="s">
        <v>7</v>
      </c>
      <c r="H359" s="94"/>
    </row>
    <row r="360" spans="1:8" x14ac:dyDescent="0.2">
      <c r="A360" s="95"/>
      <c r="B360" s="95"/>
      <c r="C360" s="95"/>
      <c r="D360" s="9" t="s">
        <v>53</v>
      </c>
      <c r="E360" s="9" t="s">
        <v>54</v>
      </c>
      <c r="F360" s="9" t="s">
        <v>55</v>
      </c>
      <c r="G360" s="9" t="s">
        <v>56</v>
      </c>
      <c r="H360" s="95"/>
    </row>
    <row r="361" spans="1:8" x14ac:dyDescent="0.2">
      <c r="A361" s="16" t="s">
        <v>15</v>
      </c>
      <c r="B361" s="28">
        <v>12.27</v>
      </c>
      <c r="C361" s="29" t="s">
        <v>45</v>
      </c>
      <c r="D361" s="29">
        <v>0.10009999999999999</v>
      </c>
      <c r="E361" s="30">
        <v>0.09</v>
      </c>
      <c r="F361" s="30">
        <v>8.0100000000000005E-2</v>
      </c>
      <c r="G361" s="30">
        <v>0.06</v>
      </c>
      <c r="H361" s="29" t="s">
        <v>49</v>
      </c>
    </row>
    <row r="362" spans="1:8" x14ac:dyDescent="0.2">
      <c r="A362" s="16" t="s">
        <v>33</v>
      </c>
      <c r="B362" s="22">
        <v>12.27</v>
      </c>
      <c r="C362" s="29" t="s">
        <v>45</v>
      </c>
      <c r="D362" s="16">
        <v>8.2199999999999995E-2</v>
      </c>
      <c r="E362" s="30">
        <v>7.3899999999999993E-2</v>
      </c>
      <c r="F362" s="30">
        <v>6.5799999999999997E-2</v>
      </c>
      <c r="G362" s="30">
        <v>4.9299999999999997E-2</v>
      </c>
      <c r="H362" s="29" t="s">
        <v>49</v>
      </c>
    </row>
    <row r="363" spans="1:8" x14ac:dyDescent="0.2">
      <c r="A363" s="16" t="s">
        <v>34</v>
      </c>
      <c r="B363" s="22">
        <v>15.33</v>
      </c>
      <c r="C363" s="16" t="s">
        <v>46</v>
      </c>
      <c r="D363" s="16">
        <v>0.10730000000000001</v>
      </c>
      <c r="E363" s="30">
        <v>9.6600000000000005E-2</v>
      </c>
      <c r="F363" s="30">
        <v>8.5800000000000001E-2</v>
      </c>
      <c r="G363" s="30">
        <v>6.4299999999999996E-2</v>
      </c>
      <c r="H363" s="16" t="s">
        <v>51</v>
      </c>
    </row>
    <row r="364" spans="1:8" x14ac:dyDescent="0.2">
      <c r="A364" s="16" t="s">
        <v>35</v>
      </c>
      <c r="B364" s="22">
        <v>12.27</v>
      </c>
      <c r="C364" s="29" t="s">
        <v>45</v>
      </c>
      <c r="D364" s="16">
        <v>2.2800000000000001E-2</v>
      </c>
      <c r="E364" s="30">
        <v>2.0400000000000001E-2</v>
      </c>
      <c r="F364" s="30">
        <v>1.8200000000000001E-2</v>
      </c>
      <c r="G364" s="30">
        <v>1.3599999999999999E-2</v>
      </c>
      <c r="H364" s="29" t="s">
        <v>49</v>
      </c>
    </row>
    <row r="365" spans="1:8" x14ac:dyDescent="0.2">
      <c r="A365" s="16" t="s">
        <v>36</v>
      </c>
      <c r="B365" s="22">
        <v>571.72</v>
      </c>
      <c r="C365" s="16" t="s">
        <v>48</v>
      </c>
      <c r="D365" s="16">
        <v>0.8528</v>
      </c>
      <c r="E365" s="30">
        <v>0.76770000000000005</v>
      </c>
      <c r="F365" s="30">
        <v>0.68230000000000002</v>
      </c>
      <c r="G365" s="30">
        <v>0.51170000000000004</v>
      </c>
      <c r="H365" s="16" t="s">
        <v>52</v>
      </c>
    </row>
    <row r="366" spans="1:8" x14ac:dyDescent="0.2">
      <c r="A366" s="16" t="s">
        <v>37</v>
      </c>
      <c r="B366" s="22">
        <v>1146.06</v>
      </c>
      <c r="C366" s="16" t="s">
        <v>48</v>
      </c>
      <c r="D366" s="16">
        <v>1.6865000000000001</v>
      </c>
      <c r="E366" s="30">
        <v>1.5179</v>
      </c>
      <c r="F366" s="30">
        <v>1.3492</v>
      </c>
      <c r="G366" s="30">
        <v>1.0119</v>
      </c>
      <c r="H366" s="16" t="s">
        <v>52</v>
      </c>
    </row>
    <row r="367" spans="1:8" x14ac:dyDescent="0.2">
      <c r="A367" s="16" t="s">
        <v>38</v>
      </c>
      <c r="B367" s="22">
        <v>330.61</v>
      </c>
      <c r="C367" s="16" t="s">
        <v>48</v>
      </c>
      <c r="D367" s="16">
        <v>0.36809999999999998</v>
      </c>
      <c r="E367" s="30">
        <v>0.33129999999999998</v>
      </c>
      <c r="F367" s="30">
        <v>0.29449999999999998</v>
      </c>
      <c r="G367" s="30">
        <v>0.2208</v>
      </c>
      <c r="H367" s="16" t="s">
        <v>52</v>
      </c>
    </row>
    <row r="368" spans="1:8" x14ac:dyDescent="0.2">
      <c r="A368" s="16" t="s">
        <v>39</v>
      </c>
      <c r="B368" s="22">
        <v>567.28</v>
      </c>
      <c r="C368" s="16" t="s">
        <v>48</v>
      </c>
      <c r="D368" s="16">
        <v>0.54820000000000002</v>
      </c>
      <c r="E368" s="30">
        <v>0.49340000000000001</v>
      </c>
      <c r="F368" s="30">
        <v>0.43859999999999999</v>
      </c>
      <c r="G368" s="30">
        <v>0.32890000000000003</v>
      </c>
      <c r="H368" s="16" t="s">
        <v>52</v>
      </c>
    </row>
    <row r="369" spans="1:8" x14ac:dyDescent="0.2">
      <c r="A369" s="16" t="s">
        <v>26</v>
      </c>
      <c r="B369" s="22">
        <v>17.59</v>
      </c>
      <c r="C369" s="29" t="s">
        <v>45</v>
      </c>
      <c r="D369" s="16">
        <v>0.16089999999999999</v>
      </c>
      <c r="E369" s="30">
        <v>0.14480000000000001</v>
      </c>
      <c r="F369" s="30">
        <v>0.1288</v>
      </c>
      <c r="G369" s="30">
        <v>9.6600000000000005E-2</v>
      </c>
      <c r="H369" s="29" t="s">
        <v>49</v>
      </c>
    </row>
    <row r="370" spans="1:8" x14ac:dyDescent="0.2">
      <c r="A370" s="16" t="s">
        <v>40</v>
      </c>
      <c r="B370" s="22">
        <v>12.27</v>
      </c>
      <c r="C370" s="29" t="s">
        <v>45</v>
      </c>
      <c r="D370" s="16">
        <v>0.1113</v>
      </c>
      <c r="E370" s="30">
        <v>0.10009999999999999</v>
      </c>
      <c r="F370" s="30">
        <v>8.8999999999999996E-2</v>
      </c>
      <c r="G370" s="30">
        <v>6.6699999999999995E-2</v>
      </c>
      <c r="H370" s="29" t="s">
        <v>49</v>
      </c>
    </row>
    <row r="371" spans="1:8" x14ac:dyDescent="0.2">
      <c r="A371" s="16" t="s">
        <v>41</v>
      </c>
      <c r="B371" s="22">
        <v>16.489999999999998</v>
      </c>
      <c r="C371" s="16" t="s">
        <v>46</v>
      </c>
      <c r="D371" s="16">
        <v>0.13159999999999999</v>
      </c>
      <c r="E371" s="30">
        <v>0.1183</v>
      </c>
      <c r="F371" s="30">
        <v>0.1052</v>
      </c>
      <c r="G371" s="30">
        <v>7.8899999999999998E-2</v>
      </c>
      <c r="H371" s="16" t="s">
        <v>51</v>
      </c>
    </row>
    <row r="372" spans="1:8" x14ac:dyDescent="0.2">
      <c r="A372" s="16" t="s">
        <v>42</v>
      </c>
      <c r="B372" s="22">
        <v>14.6</v>
      </c>
      <c r="C372" s="16" t="s">
        <v>46</v>
      </c>
      <c r="D372" s="16">
        <v>0.1137</v>
      </c>
      <c r="E372" s="30">
        <v>0.10249999999999999</v>
      </c>
      <c r="F372" s="30">
        <v>9.11E-2</v>
      </c>
      <c r="G372" s="30">
        <v>6.83E-2</v>
      </c>
      <c r="H372" s="16" t="s">
        <v>51</v>
      </c>
    </row>
    <row r="373" spans="1:8" x14ac:dyDescent="0.2">
      <c r="A373" s="16" t="s">
        <v>43</v>
      </c>
      <c r="B373" s="22">
        <v>12.27</v>
      </c>
      <c r="C373" s="29" t="s">
        <v>45</v>
      </c>
      <c r="D373" s="16">
        <v>0.1182</v>
      </c>
      <c r="E373" s="30">
        <v>0.10639999999999999</v>
      </c>
      <c r="F373" s="30">
        <v>9.4500000000000001E-2</v>
      </c>
      <c r="G373" s="30">
        <v>7.0900000000000005E-2</v>
      </c>
      <c r="H373" s="29" t="s">
        <v>49</v>
      </c>
    </row>
    <row r="374" spans="1:8" x14ac:dyDescent="0.2">
      <c r="A374" s="16" t="s">
        <v>44</v>
      </c>
      <c r="B374" s="22">
        <v>224.33</v>
      </c>
      <c r="C374" s="16" t="s">
        <v>47</v>
      </c>
      <c r="D374" s="16">
        <v>1.9087000000000001</v>
      </c>
      <c r="E374" s="30">
        <v>1.7177</v>
      </c>
      <c r="F374" s="30">
        <v>1.5268999999999999</v>
      </c>
      <c r="G374" s="30">
        <v>1.1452</v>
      </c>
      <c r="H374" s="16" t="s">
        <v>50</v>
      </c>
    </row>
    <row r="375" spans="1:8" x14ac:dyDescent="0.2">
      <c r="A375" s="18"/>
      <c r="B375" s="26"/>
      <c r="C375" s="18"/>
      <c r="D375" s="18"/>
      <c r="E375" s="27"/>
      <c r="F375" s="27"/>
      <c r="G375" s="27"/>
      <c r="H375" s="18"/>
    </row>
    <row r="376" spans="1:8" x14ac:dyDescent="0.2">
      <c r="A376" s="112" t="s">
        <v>320</v>
      </c>
      <c r="B376" s="112"/>
      <c r="C376" s="112"/>
      <c r="D376" s="112"/>
      <c r="E376" s="112"/>
      <c r="F376" s="112"/>
      <c r="G376" s="112"/>
      <c r="H376" s="112"/>
    </row>
    <row r="377" spans="1:8" x14ac:dyDescent="0.2">
      <c r="A377" s="59"/>
      <c r="B377" s="59"/>
      <c r="C377" s="59"/>
      <c r="D377" s="59"/>
      <c r="E377" s="59"/>
      <c r="F377" s="59"/>
      <c r="G377" s="59"/>
      <c r="H377" s="59"/>
    </row>
    <row r="378" spans="1:8" x14ac:dyDescent="0.2">
      <c r="A378" s="59" t="s">
        <v>322</v>
      </c>
      <c r="B378" s="59"/>
      <c r="C378" s="59"/>
      <c r="D378" s="59"/>
      <c r="E378" s="59"/>
      <c r="F378" s="59"/>
      <c r="G378" s="59"/>
      <c r="H378" s="59"/>
    </row>
    <row r="379" spans="1:8" x14ac:dyDescent="0.2">
      <c r="A379" s="59" t="s">
        <v>323</v>
      </c>
      <c r="B379" s="59"/>
      <c r="C379" s="59"/>
      <c r="D379" s="59"/>
      <c r="E379" s="59"/>
      <c r="F379" s="59"/>
      <c r="G379" s="59"/>
      <c r="H379" s="59"/>
    </row>
    <row r="380" spans="1:8" x14ac:dyDescent="0.2">
      <c r="A380" s="59" t="s">
        <v>324</v>
      </c>
      <c r="B380" s="59"/>
      <c r="C380" s="59"/>
      <c r="D380" s="59"/>
      <c r="E380" s="59"/>
      <c r="F380" s="59"/>
      <c r="G380" s="59"/>
      <c r="H380" s="59"/>
    </row>
    <row r="381" spans="1:8" x14ac:dyDescent="0.2">
      <c r="A381" s="59" t="s">
        <v>325</v>
      </c>
      <c r="B381" s="59"/>
      <c r="C381" s="59"/>
      <c r="D381" s="59"/>
      <c r="E381" s="59"/>
      <c r="F381" s="59"/>
      <c r="G381" s="59"/>
      <c r="H381" s="59"/>
    </row>
    <row r="382" spans="1:8" x14ac:dyDescent="0.2">
      <c r="A382" s="59"/>
      <c r="B382" s="59"/>
      <c r="C382" s="59"/>
      <c r="D382" s="59"/>
      <c r="E382" s="59"/>
      <c r="F382" s="59"/>
      <c r="G382" s="59"/>
      <c r="H382" s="59"/>
    </row>
    <row r="383" spans="1:8" x14ac:dyDescent="0.2">
      <c r="A383" s="60" t="s">
        <v>271</v>
      </c>
      <c r="B383" s="59"/>
      <c r="C383" s="59"/>
      <c r="D383" s="59"/>
      <c r="E383" s="59"/>
      <c r="F383" s="59"/>
      <c r="G383" s="59"/>
      <c r="H383" s="59"/>
    </row>
    <row r="384" spans="1:8" x14ac:dyDescent="0.2">
      <c r="A384" s="59"/>
      <c r="B384" s="59"/>
      <c r="C384" s="59"/>
      <c r="D384" s="59"/>
      <c r="E384" s="59"/>
      <c r="F384" s="59"/>
      <c r="G384" s="59"/>
      <c r="H384" s="59"/>
    </row>
    <row r="385" spans="1:8" x14ac:dyDescent="0.2">
      <c r="A385" s="59" t="s">
        <v>160</v>
      </c>
      <c r="B385" s="59"/>
      <c r="C385" s="59"/>
      <c r="D385" s="59"/>
      <c r="E385" s="59"/>
      <c r="F385" s="59"/>
      <c r="G385" s="59"/>
      <c r="H385" s="59"/>
    </row>
    <row r="386" spans="1:8" x14ac:dyDescent="0.2">
      <c r="A386" s="59" t="s">
        <v>161</v>
      </c>
      <c r="B386" s="59"/>
      <c r="C386" s="59"/>
      <c r="D386" s="59"/>
      <c r="E386" s="59"/>
      <c r="F386" s="59"/>
      <c r="G386" s="59"/>
      <c r="H386" s="59"/>
    </row>
    <row r="387" spans="1:8" x14ac:dyDescent="0.2">
      <c r="A387" s="59" t="s">
        <v>266</v>
      </c>
      <c r="B387" s="59"/>
      <c r="C387" s="59"/>
      <c r="D387" s="59"/>
      <c r="E387" s="59"/>
      <c r="F387" s="59"/>
      <c r="G387" s="59"/>
      <c r="H387" s="59"/>
    </row>
    <row r="388" spans="1:8" x14ac:dyDescent="0.2">
      <c r="A388" s="59" t="s">
        <v>267</v>
      </c>
      <c r="B388" s="59"/>
      <c r="C388" s="59"/>
      <c r="D388" s="59"/>
      <c r="E388" s="59"/>
      <c r="F388" s="59"/>
      <c r="G388" s="59"/>
      <c r="H388" s="59"/>
    </row>
    <row r="389" spans="1:8" x14ac:dyDescent="0.2">
      <c r="A389" s="59" t="s">
        <v>257</v>
      </c>
      <c r="B389" s="59"/>
      <c r="C389" s="59"/>
      <c r="D389" s="59"/>
      <c r="E389" s="59"/>
      <c r="F389" s="59"/>
      <c r="G389" s="59"/>
      <c r="H389" s="59"/>
    </row>
    <row r="390" spans="1:8" x14ac:dyDescent="0.2">
      <c r="A390" s="59" t="s">
        <v>258</v>
      </c>
      <c r="B390" s="59"/>
      <c r="C390" s="59"/>
      <c r="D390" s="59"/>
      <c r="E390" s="59"/>
      <c r="F390" s="59"/>
      <c r="G390" s="59"/>
      <c r="H390" s="59"/>
    </row>
    <row r="391" spans="1:8" x14ac:dyDescent="0.2">
      <c r="A391" s="59" t="s">
        <v>166</v>
      </c>
      <c r="B391" s="59"/>
      <c r="C391" s="59"/>
      <c r="D391" s="59"/>
      <c r="E391" s="59"/>
      <c r="F391" s="59"/>
      <c r="G391" s="59"/>
      <c r="H391" s="59"/>
    </row>
    <row r="392" spans="1:8" x14ac:dyDescent="0.2">
      <c r="A392" s="18"/>
      <c r="B392" s="26"/>
      <c r="C392" s="18"/>
      <c r="D392" s="18"/>
      <c r="E392" s="27"/>
      <c r="F392" s="27"/>
      <c r="G392" s="27"/>
      <c r="H392" s="18"/>
    </row>
    <row r="393" spans="1:8" ht="14.45" customHeight="1" x14ac:dyDescent="0.2">
      <c r="A393" s="106" t="s">
        <v>307</v>
      </c>
      <c r="B393" s="106"/>
      <c r="C393" s="106"/>
      <c r="D393" s="106"/>
      <c r="E393" s="106"/>
      <c r="F393" s="106"/>
      <c r="G393" s="106"/>
      <c r="H393" s="106"/>
    </row>
    <row r="394" spans="1:8" x14ac:dyDescent="0.2">
      <c r="A394" s="105" t="s">
        <v>310</v>
      </c>
      <c r="B394" s="105"/>
      <c r="C394" s="105"/>
      <c r="D394" s="105"/>
      <c r="E394" s="105"/>
      <c r="F394" s="105"/>
      <c r="G394" s="105"/>
      <c r="H394" s="105"/>
    </row>
    <row r="395" spans="1:8" x14ac:dyDescent="0.2">
      <c r="A395" s="85" t="s">
        <v>308</v>
      </c>
      <c r="B395" s="85"/>
      <c r="C395" s="85"/>
      <c r="D395" s="85"/>
      <c r="E395" s="85"/>
      <c r="F395" s="85"/>
      <c r="G395" s="85"/>
      <c r="H395" s="85"/>
    </row>
    <row r="396" spans="1:8" ht="12.95" customHeight="1" x14ac:dyDescent="0.2">
      <c r="A396" s="42"/>
      <c r="B396" s="113" t="s">
        <v>155</v>
      </c>
      <c r="C396" s="113"/>
      <c r="D396" s="113"/>
      <c r="E396" s="113"/>
      <c r="F396" s="113" t="s">
        <v>156</v>
      </c>
      <c r="G396" s="113"/>
      <c r="H396" s="113"/>
    </row>
    <row r="397" spans="1:8" x14ac:dyDescent="0.2">
      <c r="A397" s="41" t="s">
        <v>154</v>
      </c>
      <c r="B397" s="113" t="s">
        <v>1</v>
      </c>
      <c r="C397" s="113"/>
      <c r="D397" s="113" t="s">
        <v>2</v>
      </c>
      <c r="E397" s="113"/>
      <c r="F397" s="41" t="s">
        <v>1</v>
      </c>
      <c r="G397" s="113" t="s">
        <v>2</v>
      </c>
      <c r="H397" s="113"/>
    </row>
    <row r="398" spans="1:8" x14ac:dyDescent="0.2">
      <c r="A398" s="34" t="s">
        <v>157</v>
      </c>
      <c r="B398" s="132">
        <v>21.7</v>
      </c>
      <c r="C398" s="132"/>
      <c r="D398" s="92" t="s">
        <v>45</v>
      </c>
      <c r="E398" s="92"/>
      <c r="F398" s="35" t="s">
        <v>152</v>
      </c>
      <c r="G398" s="92" t="s">
        <v>152</v>
      </c>
      <c r="H398" s="92"/>
    </row>
    <row r="399" spans="1:8" x14ac:dyDescent="0.2">
      <c r="A399" s="39"/>
      <c r="B399" s="46"/>
      <c r="C399" s="46"/>
      <c r="D399" s="36"/>
      <c r="E399" s="36"/>
      <c r="F399" s="36"/>
      <c r="G399" s="36"/>
      <c r="H399" s="36"/>
    </row>
    <row r="400" spans="1:8" x14ac:dyDescent="0.2">
      <c r="A400" s="106" t="s">
        <v>126</v>
      </c>
      <c r="B400" s="106"/>
      <c r="C400" s="106"/>
      <c r="D400" s="106"/>
      <c r="E400" s="106"/>
      <c r="F400" s="106"/>
      <c r="G400" s="106"/>
      <c r="H400" s="106"/>
    </row>
    <row r="401" spans="1:8" x14ac:dyDescent="0.2">
      <c r="A401" s="105" t="s">
        <v>288</v>
      </c>
      <c r="B401" s="105"/>
      <c r="C401" s="105"/>
      <c r="D401" s="105"/>
      <c r="E401" s="105"/>
      <c r="F401" s="105"/>
      <c r="G401" s="105"/>
      <c r="H401" s="105"/>
    </row>
    <row r="402" spans="1:8" x14ac:dyDescent="0.2">
      <c r="A402" s="85" t="s">
        <v>0</v>
      </c>
      <c r="B402" s="85"/>
      <c r="C402" s="86" t="s">
        <v>32</v>
      </c>
      <c r="D402" s="86"/>
      <c r="E402" s="86" t="s">
        <v>31</v>
      </c>
      <c r="F402" s="86"/>
      <c r="G402" s="86"/>
      <c r="H402" s="85" t="s">
        <v>2</v>
      </c>
    </row>
    <row r="403" spans="1:8" x14ac:dyDescent="0.2">
      <c r="A403" s="85"/>
      <c r="B403" s="85"/>
      <c r="C403" s="85" t="s">
        <v>1</v>
      </c>
      <c r="D403" s="85" t="s">
        <v>2</v>
      </c>
      <c r="E403" s="85" t="s">
        <v>30</v>
      </c>
      <c r="F403" s="85"/>
      <c r="G403" s="85"/>
      <c r="H403" s="85"/>
    </row>
    <row r="404" spans="1:8" x14ac:dyDescent="0.2">
      <c r="A404" s="85"/>
      <c r="B404" s="85"/>
      <c r="C404" s="85"/>
      <c r="D404" s="85"/>
      <c r="E404" s="85"/>
      <c r="F404" s="85"/>
      <c r="G404" s="85"/>
      <c r="H404" s="85"/>
    </row>
    <row r="405" spans="1:8" x14ac:dyDescent="0.2">
      <c r="A405" s="124" t="s">
        <v>8</v>
      </c>
      <c r="B405" s="125"/>
      <c r="C405" s="3">
        <v>17.27</v>
      </c>
      <c r="D405" s="3" t="s">
        <v>27</v>
      </c>
      <c r="E405" s="120">
        <v>0.11969</v>
      </c>
      <c r="F405" s="121"/>
      <c r="G405" s="122"/>
      <c r="H405" s="10" t="s">
        <v>65</v>
      </c>
    </row>
    <row r="406" spans="1:8" x14ac:dyDescent="0.2">
      <c r="A406" s="124" t="s">
        <v>9</v>
      </c>
      <c r="B406" s="125"/>
      <c r="C406" s="3">
        <v>23.28</v>
      </c>
      <c r="D406" s="3" t="s">
        <v>27</v>
      </c>
      <c r="E406" s="120">
        <v>0.16561000000000001</v>
      </c>
      <c r="F406" s="121"/>
      <c r="G406" s="122"/>
      <c r="H406" s="10" t="s">
        <v>65</v>
      </c>
    </row>
    <row r="407" spans="1:8" x14ac:dyDescent="0.2">
      <c r="A407" s="124" t="s">
        <v>10</v>
      </c>
      <c r="B407" s="125"/>
      <c r="C407" s="3">
        <v>13.7</v>
      </c>
      <c r="D407" s="3" t="s">
        <v>28</v>
      </c>
      <c r="E407" s="120">
        <v>0.13497999999999999</v>
      </c>
      <c r="F407" s="121"/>
      <c r="G407" s="122"/>
      <c r="H407" s="10" t="s">
        <v>66</v>
      </c>
    </row>
    <row r="408" spans="1:8" x14ac:dyDescent="0.2">
      <c r="A408" s="124" t="s">
        <v>11</v>
      </c>
      <c r="B408" s="125"/>
      <c r="C408" s="3">
        <v>42.68</v>
      </c>
      <c r="D408" s="3" t="s">
        <v>28</v>
      </c>
      <c r="E408" s="120">
        <v>0.10521</v>
      </c>
      <c r="F408" s="121"/>
      <c r="G408" s="122"/>
      <c r="H408" s="10" t="s">
        <v>66</v>
      </c>
    </row>
    <row r="409" spans="1:8" x14ac:dyDescent="0.2">
      <c r="A409" s="124" t="s">
        <v>12</v>
      </c>
      <c r="B409" s="125"/>
      <c r="C409" s="3">
        <v>32.79</v>
      </c>
      <c r="D409" s="3" t="s">
        <v>28</v>
      </c>
      <c r="E409" s="120">
        <v>0.12299</v>
      </c>
      <c r="F409" s="121"/>
      <c r="G409" s="122"/>
      <c r="H409" s="10" t="s">
        <v>66</v>
      </c>
    </row>
    <row r="410" spans="1:8" x14ac:dyDescent="0.2">
      <c r="A410" s="124" t="s">
        <v>13</v>
      </c>
      <c r="B410" s="125"/>
      <c r="C410" s="3">
        <v>26.61</v>
      </c>
      <c r="D410" s="3" t="s">
        <v>28</v>
      </c>
      <c r="E410" s="120">
        <v>0.10381</v>
      </c>
      <c r="F410" s="121"/>
      <c r="G410" s="122"/>
      <c r="H410" s="10" t="s">
        <v>66</v>
      </c>
    </row>
    <row r="411" spans="1:8" x14ac:dyDescent="0.2">
      <c r="A411" s="124" t="s">
        <v>14</v>
      </c>
      <c r="B411" s="125"/>
      <c r="C411" s="3">
        <v>21.9</v>
      </c>
      <c r="D411" s="3" t="s">
        <v>28</v>
      </c>
      <c r="E411" s="120">
        <v>0.12336</v>
      </c>
      <c r="F411" s="121"/>
      <c r="G411" s="122"/>
      <c r="H411" s="10" t="s">
        <v>66</v>
      </c>
    </row>
    <row r="412" spans="1:8" x14ac:dyDescent="0.2">
      <c r="A412" s="124" t="s">
        <v>15</v>
      </c>
      <c r="B412" s="125"/>
      <c r="C412" s="3">
        <v>21.23</v>
      </c>
      <c r="D412" s="3" t="s">
        <v>28</v>
      </c>
      <c r="E412" s="120">
        <v>0.158</v>
      </c>
      <c r="F412" s="121"/>
      <c r="G412" s="122"/>
      <c r="H412" s="10" t="s">
        <v>66</v>
      </c>
    </row>
    <row r="413" spans="1:8" x14ac:dyDescent="0.2">
      <c r="A413" s="124" t="s">
        <v>16</v>
      </c>
      <c r="B413" s="125"/>
      <c r="C413" s="3">
        <v>26.73</v>
      </c>
      <c r="D413" s="3" t="s">
        <v>28</v>
      </c>
      <c r="E413" s="120">
        <v>6.8830000000000002E-2</v>
      </c>
      <c r="F413" s="121"/>
      <c r="G413" s="122"/>
      <c r="H413" s="10" t="s">
        <v>66</v>
      </c>
    </row>
    <row r="414" spans="1:8" x14ac:dyDescent="0.2">
      <c r="A414" s="124" t="s">
        <v>17</v>
      </c>
      <c r="B414" s="125"/>
      <c r="C414" s="3">
        <v>28.17</v>
      </c>
      <c r="D414" s="3" t="s">
        <v>28</v>
      </c>
      <c r="E414" s="120">
        <v>7.8950000000000006E-2</v>
      </c>
      <c r="F414" s="121"/>
      <c r="G414" s="122"/>
      <c r="H414" s="10" t="s">
        <v>66</v>
      </c>
    </row>
    <row r="415" spans="1:8" x14ac:dyDescent="0.2">
      <c r="A415" s="124" t="s">
        <v>18</v>
      </c>
      <c r="B415" s="125"/>
      <c r="C415" s="3">
        <v>21.12</v>
      </c>
      <c r="D415" s="3" t="s">
        <v>28</v>
      </c>
      <c r="E415" s="120">
        <v>0.11316</v>
      </c>
      <c r="F415" s="121"/>
      <c r="G415" s="122"/>
      <c r="H415" s="10" t="s">
        <v>66</v>
      </c>
    </row>
    <row r="416" spans="1:8" x14ac:dyDescent="0.2">
      <c r="A416" s="124" t="s">
        <v>19</v>
      </c>
      <c r="B416" s="125"/>
      <c r="C416" s="3">
        <v>19.77</v>
      </c>
      <c r="D416" s="3" t="s">
        <v>28</v>
      </c>
      <c r="E416" s="120">
        <v>0.11698</v>
      </c>
      <c r="F416" s="121"/>
      <c r="G416" s="122"/>
      <c r="H416" s="10" t="s">
        <v>66</v>
      </c>
    </row>
    <row r="417" spans="1:8" x14ac:dyDescent="0.2">
      <c r="A417" s="124" t="s">
        <v>20</v>
      </c>
      <c r="B417" s="125"/>
      <c r="C417" s="3">
        <v>29.57</v>
      </c>
      <c r="D417" s="3" t="s">
        <v>28</v>
      </c>
      <c r="E417" s="120">
        <v>0.11942</v>
      </c>
      <c r="F417" s="121"/>
      <c r="G417" s="122"/>
      <c r="H417" s="10" t="s">
        <v>66</v>
      </c>
    </row>
    <row r="418" spans="1:8" x14ac:dyDescent="0.2">
      <c r="A418" s="124" t="s">
        <v>21</v>
      </c>
      <c r="B418" s="125"/>
      <c r="C418" s="3">
        <v>39</v>
      </c>
      <c r="D418" s="3" t="s">
        <v>28</v>
      </c>
      <c r="E418" s="120">
        <v>8.8169999999999998E-2</v>
      </c>
      <c r="F418" s="121"/>
      <c r="G418" s="122"/>
      <c r="H418" s="10" t="s">
        <v>66</v>
      </c>
    </row>
    <row r="419" spans="1:8" x14ac:dyDescent="0.2">
      <c r="A419" s="124" t="s">
        <v>22</v>
      </c>
      <c r="B419" s="125"/>
      <c r="C419" s="3">
        <v>360.28</v>
      </c>
      <c r="D419" s="3" t="s">
        <v>29</v>
      </c>
      <c r="E419" s="120">
        <v>2.6644199999999998</v>
      </c>
      <c r="F419" s="121"/>
      <c r="G419" s="122"/>
      <c r="H419" s="10" t="s">
        <v>67</v>
      </c>
    </row>
    <row r="420" spans="1:8" x14ac:dyDescent="0.2">
      <c r="A420" s="126" t="s">
        <v>23</v>
      </c>
      <c r="B420" s="127"/>
      <c r="C420" s="3">
        <v>180.16</v>
      </c>
      <c r="D420" s="3" t="s">
        <v>29</v>
      </c>
      <c r="E420" s="120">
        <v>1.3322099999999999</v>
      </c>
      <c r="F420" s="121"/>
      <c r="G420" s="122"/>
      <c r="H420" s="10" t="s">
        <v>67</v>
      </c>
    </row>
    <row r="421" spans="1:8" x14ac:dyDescent="0.2">
      <c r="A421" s="126" t="s">
        <v>24</v>
      </c>
      <c r="B421" s="127"/>
      <c r="C421" s="3">
        <v>576.48</v>
      </c>
      <c r="D421" s="3" t="s">
        <v>29</v>
      </c>
      <c r="E421" s="120">
        <v>4.29636</v>
      </c>
      <c r="F421" s="121"/>
      <c r="G421" s="122"/>
      <c r="H421" s="10" t="s">
        <v>67</v>
      </c>
    </row>
    <row r="422" spans="1:8" x14ac:dyDescent="0.2">
      <c r="A422" s="126" t="s">
        <v>25</v>
      </c>
      <c r="B422" s="127"/>
      <c r="C422" s="3">
        <v>288.25</v>
      </c>
      <c r="D422" s="3" t="s">
        <v>29</v>
      </c>
      <c r="E422" s="120">
        <v>2.1481599999999998</v>
      </c>
      <c r="F422" s="121"/>
      <c r="G422" s="122"/>
      <c r="H422" s="10" t="s">
        <v>67</v>
      </c>
    </row>
    <row r="423" spans="1:8" x14ac:dyDescent="0.2">
      <c r="A423" s="123" t="s">
        <v>26</v>
      </c>
      <c r="B423" s="123"/>
      <c r="C423" s="3">
        <v>39.14</v>
      </c>
      <c r="D423" s="3" t="s">
        <v>28</v>
      </c>
      <c r="E423" s="120">
        <v>0.22026999999999999</v>
      </c>
      <c r="F423" s="121"/>
      <c r="G423" s="122"/>
      <c r="H423" s="10" t="s">
        <v>66</v>
      </c>
    </row>
    <row r="424" spans="1:8" x14ac:dyDescent="0.2">
      <c r="A424" s="5"/>
      <c r="B424" s="5"/>
      <c r="C424" s="5"/>
      <c r="D424" s="5"/>
      <c r="E424" s="5"/>
      <c r="F424" s="5"/>
      <c r="G424" s="5"/>
      <c r="H424" s="5"/>
    </row>
    <row r="425" spans="1:8" x14ac:dyDescent="0.2">
      <c r="A425" s="112" t="s">
        <v>320</v>
      </c>
      <c r="B425" s="112"/>
      <c r="C425" s="112"/>
      <c r="D425" s="112"/>
      <c r="E425" s="112"/>
      <c r="F425" s="112"/>
      <c r="G425" s="112"/>
      <c r="H425" s="112"/>
    </row>
    <row r="426" spans="1:8" x14ac:dyDescent="0.2">
      <c r="A426" s="59"/>
      <c r="B426" s="59"/>
      <c r="C426" s="59"/>
      <c r="D426" s="59"/>
      <c r="E426" s="59"/>
      <c r="F426" s="59"/>
      <c r="G426" s="59"/>
      <c r="H426" s="59"/>
    </row>
    <row r="427" spans="1:8" x14ac:dyDescent="0.2">
      <c r="A427" s="59" t="s">
        <v>255</v>
      </c>
      <c r="B427" s="59"/>
      <c r="C427" s="59"/>
      <c r="D427" s="59"/>
      <c r="E427" s="59"/>
      <c r="F427" s="59"/>
      <c r="G427" s="59"/>
      <c r="H427" s="59"/>
    </row>
    <row r="428" spans="1:8" x14ac:dyDescent="0.2">
      <c r="A428" s="59"/>
      <c r="B428" s="59"/>
      <c r="C428" s="59"/>
      <c r="D428" s="59"/>
      <c r="E428" s="59"/>
      <c r="F428" s="59"/>
      <c r="G428" s="59"/>
      <c r="H428" s="59"/>
    </row>
    <row r="429" spans="1:8" x14ac:dyDescent="0.2">
      <c r="A429" s="60" t="s">
        <v>334</v>
      </c>
      <c r="B429" s="59"/>
      <c r="C429" s="59"/>
      <c r="D429" s="59"/>
      <c r="E429" s="59"/>
      <c r="F429" s="59"/>
      <c r="G429" s="59"/>
      <c r="H429" s="59"/>
    </row>
    <row r="430" spans="1:8" x14ac:dyDescent="0.2">
      <c r="A430" s="59"/>
      <c r="B430" s="59"/>
      <c r="C430" s="59"/>
      <c r="D430" s="59"/>
      <c r="E430" s="59"/>
      <c r="F430" s="59"/>
      <c r="G430" s="59"/>
      <c r="H430" s="59"/>
    </row>
    <row r="431" spans="1:8" x14ac:dyDescent="0.2">
      <c r="A431" s="59" t="s">
        <v>160</v>
      </c>
      <c r="B431" s="59"/>
      <c r="C431" s="59"/>
      <c r="D431" s="59"/>
      <c r="E431" s="59"/>
      <c r="F431" s="59"/>
      <c r="G431" s="59"/>
      <c r="H431" s="59"/>
    </row>
    <row r="432" spans="1:8" x14ac:dyDescent="0.2">
      <c r="A432" s="59" t="s">
        <v>161</v>
      </c>
      <c r="B432" s="59"/>
      <c r="C432" s="59"/>
      <c r="D432" s="59"/>
      <c r="E432" s="59"/>
      <c r="F432" s="59"/>
      <c r="G432" s="59"/>
      <c r="H432" s="59"/>
    </row>
    <row r="433" spans="1:8" x14ac:dyDescent="0.2">
      <c r="A433" s="59" t="s">
        <v>335</v>
      </c>
      <c r="B433" s="59"/>
      <c r="C433" s="59"/>
      <c r="D433" s="59"/>
      <c r="E433" s="59"/>
      <c r="F433" s="59"/>
      <c r="G433" s="59"/>
      <c r="H433" s="59"/>
    </row>
    <row r="434" spans="1:8" x14ac:dyDescent="0.2">
      <c r="A434" s="59" t="s">
        <v>166</v>
      </c>
      <c r="B434" s="59"/>
      <c r="C434" s="59"/>
      <c r="D434" s="59"/>
      <c r="E434" s="59"/>
      <c r="F434" s="59"/>
      <c r="G434" s="59"/>
      <c r="H434" s="59"/>
    </row>
    <row r="435" spans="1:8" x14ac:dyDescent="0.2">
      <c r="A435" s="59"/>
      <c r="B435" s="59"/>
      <c r="C435" s="59"/>
      <c r="D435" s="59"/>
      <c r="E435" s="59"/>
      <c r="F435" s="59"/>
      <c r="G435" s="59"/>
      <c r="H435" s="59"/>
    </row>
    <row r="436" spans="1:8" x14ac:dyDescent="0.2">
      <c r="A436" s="59"/>
      <c r="B436" s="59"/>
      <c r="C436" s="59"/>
      <c r="D436" s="59"/>
      <c r="E436" s="59"/>
      <c r="F436" s="59"/>
      <c r="G436" s="59"/>
      <c r="H436" s="59"/>
    </row>
    <row r="437" spans="1:8" x14ac:dyDescent="0.2">
      <c r="A437" s="59"/>
      <c r="B437" s="59"/>
      <c r="C437" s="59"/>
      <c r="D437" s="59"/>
      <c r="E437" s="59"/>
      <c r="F437" s="59"/>
      <c r="G437" s="59"/>
      <c r="H437" s="59"/>
    </row>
    <row r="438" spans="1:8" x14ac:dyDescent="0.2">
      <c r="A438" s="5"/>
      <c r="B438" s="5"/>
      <c r="C438" s="5"/>
      <c r="D438" s="5"/>
      <c r="E438" s="5"/>
      <c r="F438" s="5"/>
      <c r="G438" s="5"/>
      <c r="H438" s="5"/>
    </row>
    <row r="439" spans="1:8" x14ac:dyDescent="0.2">
      <c r="A439" s="5"/>
      <c r="B439" s="5"/>
      <c r="C439" s="5"/>
      <c r="D439" s="5"/>
      <c r="E439" s="5"/>
      <c r="F439" s="5"/>
      <c r="G439" s="5"/>
      <c r="H439" s="5"/>
    </row>
    <row r="440" spans="1:8" x14ac:dyDescent="0.2">
      <c r="A440" s="5"/>
      <c r="B440" s="5"/>
      <c r="C440" s="5"/>
      <c r="D440" s="5"/>
      <c r="E440" s="5"/>
      <c r="F440" s="5"/>
      <c r="G440" s="5"/>
      <c r="H440" s="5"/>
    </row>
    <row r="441" spans="1:8" x14ac:dyDescent="0.2">
      <c r="A441" s="5"/>
      <c r="B441" s="5"/>
      <c r="C441" s="5"/>
      <c r="D441" s="5"/>
      <c r="E441" s="5"/>
      <c r="F441" s="5"/>
      <c r="G441" s="5"/>
      <c r="H441" s="5"/>
    </row>
    <row r="442" spans="1:8" x14ac:dyDescent="0.2">
      <c r="A442" s="5"/>
      <c r="B442" s="5"/>
      <c r="C442" s="5"/>
      <c r="D442" s="5"/>
      <c r="E442" s="5"/>
      <c r="F442" s="5"/>
      <c r="G442" s="5"/>
      <c r="H442" s="5"/>
    </row>
    <row r="443" spans="1:8" x14ac:dyDescent="0.2">
      <c r="A443" s="5"/>
      <c r="B443" s="5"/>
      <c r="C443" s="5"/>
      <c r="D443" s="5"/>
      <c r="E443" s="5"/>
      <c r="F443" s="5"/>
      <c r="G443" s="5"/>
      <c r="H443" s="5"/>
    </row>
    <row r="444" spans="1:8" x14ac:dyDescent="0.2">
      <c r="A444" s="5"/>
      <c r="B444" s="5"/>
      <c r="C444" s="5"/>
      <c r="D444" s="5"/>
      <c r="E444" s="5"/>
      <c r="F444" s="5"/>
      <c r="G444" s="5"/>
      <c r="H444" s="5"/>
    </row>
    <row r="445" spans="1:8" x14ac:dyDescent="0.2">
      <c r="A445" s="5"/>
      <c r="B445" s="5"/>
      <c r="C445" s="5"/>
      <c r="D445" s="5"/>
      <c r="E445" s="5"/>
      <c r="F445" s="5"/>
      <c r="G445" s="5"/>
      <c r="H445" s="5"/>
    </row>
    <row r="446" spans="1:8" x14ac:dyDescent="0.2">
      <c r="A446" s="5"/>
      <c r="B446" s="5"/>
      <c r="C446" s="5"/>
      <c r="D446" s="5"/>
      <c r="E446" s="5"/>
      <c r="F446" s="5"/>
      <c r="G446" s="5"/>
      <c r="H446" s="5"/>
    </row>
    <row r="447" spans="1:8" x14ac:dyDescent="0.2">
      <c r="A447" s="5"/>
      <c r="B447" s="5"/>
      <c r="C447" s="5"/>
      <c r="D447" s="5"/>
      <c r="E447" s="5"/>
      <c r="F447" s="5"/>
      <c r="G447" s="5"/>
      <c r="H447" s="5"/>
    </row>
    <row r="448" spans="1:8" x14ac:dyDescent="0.2">
      <c r="A448" s="5"/>
      <c r="B448" s="5"/>
      <c r="C448" s="5"/>
      <c r="D448" s="5"/>
      <c r="E448" s="5"/>
      <c r="F448" s="5"/>
      <c r="G448" s="5"/>
      <c r="H448" s="5"/>
    </row>
    <row r="449" spans="1:8" x14ac:dyDescent="0.2">
      <c r="A449" s="5"/>
      <c r="B449" s="5"/>
      <c r="C449" s="5"/>
      <c r="D449" s="5"/>
      <c r="E449" s="5"/>
      <c r="F449" s="5"/>
      <c r="G449" s="5"/>
      <c r="H449" s="5"/>
    </row>
    <row r="450" spans="1:8" x14ac:dyDescent="0.2">
      <c r="A450" s="5"/>
      <c r="B450" s="5"/>
      <c r="C450" s="5"/>
      <c r="D450" s="5"/>
      <c r="E450" s="5"/>
      <c r="F450" s="5"/>
      <c r="G450" s="5"/>
      <c r="H450" s="5"/>
    </row>
    <row r="451" spans="1:8" x14ac:dyDescent="0.2">
      <c r="A451" s="5"/>
      <c r="B451" s="5"/>
      <c r="C451" s="5"/>
      <c r="D451" s="5"/>
      <c r="E451" s="5"/>
      <c r="F451" s="5"/>
      <c r="G451" s="5"/>
      <c r="H451" s="5"/>
    </row>
    <row r="452" spans="1:8" x14ac:dyDescent="0.2">
      <c r="A452" s="5"/>
      <c r="B452" s="5"/>
      <c r="C452" s="5"/>
      <c r="D452" s="5"/>
      <c r="E452" s="5"/>
      <c r="F452" s="5"/>
      <c r="G452" s="5"/>
      <c r="H452" s="5"/>
    </row>
    <row r="453" spans="1:8" x14ac:dyDescent="0.2">
      <c r="A453" s="5"/>
      <c r="B453" s="5"/>
      <c r="C453" s="5"/>
      <c r="D453" s="5"/>
      <c r="E453" s="5"/>
      <c r="F453" s="5"/>
      <c r="G453" s="5"/>
      <c r="H453" s="5"/>
    </row>
    <row r="454" spans="1:8" x14ac:dyDescent="0.2">
      <c r="A454" s="5"/>
      <c r="B454" s="5"/>
      <c r="C454" s="5"/>
      <c r="D454" s="5"/>
      <c r="E454" s="5"/>
      <c r="F454" s="5"/>
      <c r="G454" s="5"/>
      <c r="H454" s="5"/>
    </row>
    <row r="455" spans="1:8" x14ac:dyDescent="0.2">
      <c r="A455" s="5"/>
      <c r="B455" s="5"/>
      <c r="C455" s="5"/>
      <c r="D455" s="5"/>
      <c r="E455" s="5"/>
      <c r="F455" s="5"/>
      <c r="G455" s="5"/>
      <c r="H455" s="5"/>
    </row>
    <row r="456" spans="1:8" x14ac:dyDescent="0.2">
      <c r="A456" s="5"/>
      <c r="B456" s="5"/>
      <c r="C456" s="5"/>
      <c r="D456" s="5"/>
      <c r="E456" s="5"/>
      <c r="F456" s="5"/>
      <c r="G456" s="5"/>
      <c r="H456" s="5"/>
    </row>
    <row r="457" spans="1:8" x14ac:dyDescent="0.2">
      <c r="A457" s="5"/>
      <c r="B457" s="5"/>
      <c r="C457" s="5"/>
      <c r="D457" s="5"/>
      <c r="E457" s="5"/>
      <c r="F457" s="5"/>
      <c r="G457" s="5"/>
      <c r="H457" s="5"/>
    </row>
    <row r="458" spans="1:8" x14ac:dyDescent="0.2">
      <c r="A458" s="5"/>
      <c r="B458" s="5"/>
      <c r="C458" s="5"/>
      <c r="D458" s="5"/>
      <c r="E458" s="5"/>
      <c r="F458" s="5"/>
      <c r="G458" s="5"/>
      <c r="H458" s="5"/>
    </row>
    <row r="459" spans="1:8" x14ac:dyDescent="0.2">
      <c r="A459" s="18"/>
      <c r="B459" s="26"/>
      <c r="C459" s="18"/>
      <c r="D459" s="27"/>
      <c r="E459" s="27"/>
      <c r="F459" s="27"/>
      <c r="G459" s="27"/>
      <c r="H459" s="18"/>
    </row>
    <row r="460" spans="1:8" x14ac:dyDescent="0.2">
      <c r="A460" s="5"/>
      <c r="B460" s="5"/>
      <c r="C460" s="5"/>
      <c r="D460" s="5"/>
      <c r="E460" s="5"/>
      <c r="F460" s="5"/>
      <c r="G460" s="5"/>
      <c r="H460" s="5"/>
    </row>
    <row r="461" spans="1:8" x14ac:dyDescent="0.2">
      <c r="A461" s="5"/>
      <c r="B461" s="5"/>
      <c r="C461" s="5"/>
      <c r="D461" s="5"/>
      <c r="E461" s="5"/>
      <c r="F461" s="5"/>
      <c r="G461" s="5"/>
      <c r="H461" s="5"/>
    </row>
    <row r="462" spans="1:8" ht="14.45" customHeight="1" x14ac:dyDescent="0.2">
      <c r="A462" s="5"/>
      <c r="B462" s="5"/>
      <c r="C462" s="5"/>
      <c r="D462" s="5"/>
      <c r="E462" s="5"/>
      <c r="F462" s="5"/>
      <c r="G462" s="5"/>
      <c r="H462" s="5"/>
    </row>
    <row r="463" spans="1:8" ht="14.45" customHeight="1" x14ac:dyDescent="0.2">
      <c r="A463" s="5"/>
      <c r="B463" s="5"/>
      <c r="C463" s="5"/>
      <c r="D463" s="5"/>
      <c r="E463" s="5"/>
      <c r="F463" s="5"/>
      <c r="G463" s="5"/>
      <c r="H463" s="5"/>
    </row>
    <row r="464" spans="1:8" x14ac:dyDescent="0.2">
      <c r="A464" s="5"/>
      <c r="B464" s="5"/>
      <c r="C464" s="5"/>
      <c r="D464" s="5"/>
      <c r="E464" s="5"/>
      <c r="F464" s="5"/>
      <c r="G464" s="5"/>
      <c r="H464" s="5"/>
    </row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80" s="5" customFormat="1" x14ac:dyDescent="0.2"/>
    <row r="481" s="5" customFormat="1" x14ac:dyDescent="0.2"/>
    <row r="482" s="5" customFormat="1" ht="14.45" customHeight="1" x14ac:dyDescent="0.2"/>
    <row r="483" s="5" customFormat="1" ht="14.45" customHeigh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2" s="5" customFormat="1" x14ac:dyDescent="0.2"/>
    <row r="503" s="5" customFormat="1" x14ac:dyDescent="0.2"/>
    <row r="504" s="5" customFormat="1" ht="14.45" customHeight="1" x14ac:dyDescent="0.2"/>
    <row r="505" s="5" customFormat="1" ht="14.45" customHeigh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4" s="5" customFormat="1" x14ac:dyDescent="0.2"/>
    <row r="525" s="5" customFormat="1" x14ac:dyDescent="0.2"/>
    <row r="526" s="5" customFormat="1" ht="14.45" customHeight="1" x14ac:dyDescent="0.2"/>
    <row r="527" s="5" customFormat="1" ht="14.45" customHeigh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</sheetData>
  <mergeCells count="228">
    <mergeCell ref="A425:H425"/>
    <mergeCell ref="A29:J29"/>
    <mergeCell ref="A80:H80"/>
    <mergeCell ref="A82:H82"/>
    <mergeCell ref="A81:H81"/>
    <mergeCell ref="A83:H83"/>
    <mergeCell ref="A84:H84"/>
    <mergeCell ref="A85:H85"/>
    <mergeCell ref="A41:H41"/>
    <mergeCell ref="B42:E42"/>
    <mergeCell ref="F42:H42"/>
    <mergeCell ref="B43:C43"/>
    <mergeCell ref="D43:E43"/>
    <mergeCell ref="G43:H43"/>
    <mergeCell ref="B44:C44"/>
    <mergeCell ref="D44:E44"/>
    <mergeCell ref="G44:H44"/>
    <mergeCell ref="A230:H230"/>
    <mergeCell ref="B231:E231"/>
    <mergeCell ref="F231:H231"/>
    <mergeCell ref="B232:C232"/>
    <mergeCell ref="D232:E232"/>
    <mergeCell ref="G232:H232"/>
    <mergeCell ref="B155:C155"/>
    <mergeCell ref="D156:E156"/>
    <mergeCell ref="G156:H156"/>
    <mergeCell ref="A170:H170"/>
    <mergeCell ref="A213:H213"/>
    <mergeCell ref="C173:C174"/>
    <mergeCell ref="B397:C397"/>
    <mergeCell ref="G315:H315"/>
    <mergeCell ref="G316:H316"/>
    <mergeCell ref="G317:H317"/>
    <mergeCell ref="G318:H318"/>
    <mergeCell ref="G319:H319"/>
    <mergeCell ref="G320:H320"/>
    <mergeCell ref="A303:H303"/>
    <mergeCell ref="B304:C304"/>
    <mergeCell ref="B305:B306"/>
    <mergeCell ref="C305:C306"/>
    <mergeCell ref="G314:H314"/>
    <mergeCell ref="A301:H301"/>
    <mergeCell ref="A246:H246"/>
    <mergeCell ref="G307:H307"/>
    <mergeCell ref="G308:H308"/>
    <mergeCell ref="G309:H309"/>
    <mergeCell ref="B233:C233"/>
    <mergeCell ref="D233:E233"/>
    <mergeCell ref="B398:C398"/>
    <mergeCell ref="D398:E398"/>
    <mergeCell ref="D397:E397"/>
    <mergeCell ref="G397:H397"/>
    <mergeCell ref="G398:H398"/>
    <mergeCell ref="A339:H339"/>
    <mergeCell ref="B340:E340"/>
    <mergeCell ref="F340:H340"/>
    <mergeCell ref="B341:C341"/>
    <mergeCell ref="D341:E341"/>
    <mergeCell ref="G341:H341"/>
    <mergeCell ref="B342:C342"/>
    <mergeCell ref="D342:E342"/>
    <mergeCell ref="G342:H342"/>
    <mergeCell ref="A357:H357"/>
    <mergeCell ref="A393:H393"/>
    <mergeCell ref="A394:H394"/>
    <mergeCell ref="A395:H395"/>
    <mergeCell ref="F396:H396"/>
    <mergeCell ref="B396:E396"/>
    <mergeCell ref="A376:H376"/>
    <mergeCell ref="A356:H356"/>
    <mergeCell ref="A355:H355"/>
    <mergeCell ref="A401:H401"/>
    <mergeCell ref="A3:H3"/>
    <mergeCell ref="A59:H59"/>
    <mergeCell ref="A115:H115"/>
    <mergeCell ref="A171:H171"/>
    <mergeCell ref="A194:H194"/>
    <mergeCell ref="A1:H1"/>
    <mergeCell ref="A2:H2"/>
    <mergeCell ref="A57:H57"/>
    <mergeCell ref="A58:H58"/>
    <mergeCell ref="A113:H113"/>
    <mergeCell ref="A114:H114"/>
    <mergeCell ref="A192:H192"/>
    <mergeCell ref="A193:H193"/>
    <mergeCell ref="A169:H169"/>
    <mergeCell ref="B195:C195"/>
    <mergeCell ref="C196:C197"/>
    <mergeCell ref="B196:B197"/>
    <mergeCell ref="H195:H197"/>
    <mergeCell ref="A195:A197"/>
    <mergeCell ref="D195:G195"/>
    <mergeCell ref="A153:H153"/>
    <mergeCell ref="B154:E154"/>
    <mergeCell ref="F154:H154"/>
    <mergeCell ref="A417:B417"/>
    <mergeCell ref="A418:B418"/>
    <mergeCell ref="A419:B419"/>
    <mergeCell ref="A421:B421"/>
    <mergeCell ref="A422:B422"/>
    <mergeCell ref="H402:H404"/>
    <mergeCell ref="E403:G404"/>
    <mergeCell ref="A402:B404"/>
    <mergeCell ref="D403:D404"/>
    <mergeCell ref="A407:B407"/>
    <mergeCell ref="A408:B408"/>
    <mergeCell ref="A409:B409"/>
    <mergeCell ref="A410:B410"/>
    <mergeCell ref="A411:B411"/>
    <mergeCell ref="E414:G414"/>
    <mergeCell ref="E415:G415"/>
    <mergeCell ref="A412:B412"/>
    <mergeCell ref="A413:B413"/>
    <mergeCell ref="A414:B414"/>
    <mergeCell ref="A415:B415"/>
    <mergeCell ref="E409:G409"/>
    <mergeCell ref="E410:G410"/>
    <mergeCell ref="G233:H233"/>
    <mergeCell ref="A248:H248"/>
    <mergeCell ref="C250:C251"/>
    <mergeCell ref="A304:A306"/>
    <mergeCell ref="A267:H267"/>
    <mergeCell ref="A302:H302"/>
    <mergeCell ref="A285:H285"/>
    <mergeCell ref="B286:E286"/>
    <mergeCell ref="F286:H286"/>
    <mergeCell ref="B287:C287"/>
    <mergeCell ref="D287:E287"/>
    <mergeCell ref="G287:H287"/>
    <mergeCell ref="B288:C288"/>
    <mergeCell ref="D288:E288"/>
    <mergeCell ref="G288:H288"/>
    <mergeCell ref="A400:H400"/>
    <mergeCell ref="A247:H247"/>
    <mergeCell ref="C359:C360"/>
    <mergeCell ref="A249:A251"/>
    <mergeCell ref="D172:H172"/>
    <mergeCell ref="G173:H173"/>
    <mergeCell ref="G174:H174"/>
    <mergeCell ref="G313:H313"/>
    <mergeCell ref="E411:G411"/>
    <mergeCell ref="H358:H360"/>
    <mergeCell ref="G178:H178"/>
    <mergeCell ref="G179:H179"/>
    <mergeCell ref="G180:H180"/>
    <mergeCell ref="A172:A174"/>
    <mergeCell ref="B172:C172"/>
    <mergeCell ref="B173:B174"/>
    <mergeCell ref="E407:G407"/>
    <mergeCell ref="E408:G408"/>
    <mergeCell ref="G310:H310"/>
    <mergeCell ref="G311:H311"/>
    <mergeCell ref="G312:H312"/>
    <mergeCell ref="D304:H304"/>
    <mergeCell ref="G305:H305"/>
    <mergeCell ref="G306:H306"/>
    <mergeCell ref="E423:G423"/>
    <mergeCell ref="E416:G416"/>
    <mergeCell ref="E417:G417"/>
    <mergeCell ref="E418:G418"/>
    <mergeCell ref="E419:G419"/>
    <mergeCell ref="E420:G420"/>
    <mergeCell ref="A358:A360"/>
    <mergeCell ref="D358:G358"/>
    <mergeCell ref="B359:B360"/>
    <mergeCell ref="B358:C358"/>
    <mergeCell ref="E421:G421"/>
    <mergeCell ref="E422:G422"/>
    <mergeCell ref="A423:B423"/>
    <mergeCell ref="A416:B416"/>
    <mergeCell ref="C402:D402"/>
    <mergeCell ref="E412:G412"/>
    <mergeCell ref="E413:G413"/>
    <mergeCell ref="A420:B420"/>
    <mergeCell ref="E405:G405"/>
    <mergeCell ref="E406:G406"/>
    <mergeCell ref="E402:G402"/>
    <mergeCell ref="C403:C404"/>
    <mergeCell ref="A405:B405"/>
    <mergeCell ref="A406:B406"/>
    <mergeCell ref="G177:H177"/>
    <mergeCell ref="B249:C249"/>
    <mergeCell ref="D249:G249"/>
    <mergeCell ref="H249:H251"/>
    <mergeCell ref="B250:B251"/>
    <mergeCell ref="A4:A6"/>
    <mergeCell ref="B4:C4"/>
    <mergeCell ref="D4:G4"/>
    <mergeCell ref="H4:H6"/>
    <mergeCell ref="B5:B6"/>
    <mergeCell ref="C5:C6"/>
    <mergeCell ref="G188:H188"/>
    <mergeCell ref="G189:H189"/>
    <mergeCell ref="G190:H190"/>
    <mergeCell ref="G183:H183"/>
    <mergeCell ref="G184:H184"/>
    <mergeCell ref="G185:H185"/>
    <mergeCell ref="G186:H186"/>
    <mergeCell ref="G187:H187"/>
    <mergeCell ref="G181:H181"/>
    <mergeCell ref="G182:H182"/>
    <mergeCell ref="B100:C100"/>
    <mergeCell ref="D100:E100"/>
    <mergeCell ref="G100:H100"/>
    <mergeCell ref="A60:A62"/>
    <mergeCell ref="B60:C60"/>
    <mergeCell ref="D60:G60"/>
    <mergeCell ref="H60:H62"/>
    <mergeCell ref="B61:B62"/>
    <mergeCell ref="C61:C62"/>
    <mergeCell ref="C117:C118"/>
    <mergeCell ref="G175:H175"/>
    <mergeCell ref="G176:H176"/>
    <mergeCell ref="A136:H136"/>
    <mergeCell ref="A116:A118"/>
    <mergeCell ref="B116:C116"/>
    <mergeCell ref="D116:G116"/>
    <mergeCell ref="H116:H118"/>
    <mergeCell ref="B117:B118"/>
    <mergeCell ref="A97:H97"/>
    <mergeCell ref="B98:E98"/>
    <mergeCell ref="F98:H98"/>
    <mergeCell ref="B99:C99"/>
    <mergeCell ref="D99:E99"/>
    <mergeCell ref="G99:H99"/>
    <mergeCell ref="D155:E155"/>
    <mergeCell ref="G155:H155"/>
    <mergeCell ref="B156:C15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9"/>
  <sheetViews>
    <sheetView showGridLines="0" topLeftCell="A139" zoomScaleNormal="100" workbookViewId="0">
      <selection activeCell="B210" sqref="B210"/>
    </sheetView>
  </sheetViews>
  <sheetFormatPr defaultColWidth="8.85546875" defaultRowHeight="12.75" x14ac:dyDescent="0.2"/>
  <cols>
    <col min="1" max="1" width="22.85546875" style="12" bestFit="1" customWidth="1"/>
    <col min="2" max="2" width="9" style="12" bestFit="1" customWidth="1"/>
    <col min="3" max="4" width="7.7109375" style="12" bestFit="1" customWidth="1"/>
    <col min="5" max="5" width="9.5703125" style="12" bestFit="1" customWidth="1"/>
    <col min="6" max="6" width="10.42578125" style="12" bestFit="1" customWidth="1"/>
    <col min="7" max="7" width="12.28515625" style="12" bestFit="1" customWidth="1"/>
    <col min="8" max="8" width="9.7109375" style="12" bestFit="1" customWidth="1"/>
    <col min="9" max="16384" width="8.85546875" style="5"/>
  </cols>
  <sheetData>
    <row r="1" spans="1:8" x14ac:dyDescent="0.2">
      <c r="A1" s="106" t="s">
        <v>357</v>
      </c>
      <c r="B1" s="106"/>
      <c r="C1" s="106"/>
      <c r="D1" s="106"/>
      <c r="E1" s="106"/>
      <c r="F1" s="106"/>
      <c r="G1" s="106"/>
      <c r="H1" s="106"/>
    </row>
    <row r="2" spans="1:8" x14ac:dyDescent="0.2">
      <c r="A2" s="106" t="s">
        <v>358</v>
      </c>
      <c r="B2" s="106"/>
      <c r="C2" s="106"/>
      <c r="D2" s="106"/>
      <c r="E2" s="106"/>
      <c r="F2" s="106"/>
      <c r="G2" s="106"/>
      <c r="H2" s="106"/>
    </row>
    <row r="3" spans="1:8" x14ac:dyDescent="0.2">
      <c r="A3" s="93" t="s">
        <v>0</v>
      </c>
      <c r="B3" s="96" t="s">
        <v>32</v>
      </c>
      <c r="C3" s="97"/>
      <c r="D3" s="98" t="s">
        <v>31</v>
      </c>
      <c r="E3" s="98"/>
      <c r="F3" s="98"/>
      <c r="G3" s="99"/>
      <c r="H3" s="93" t="s">
        <v>2</v>
      </c>
    </row>
    <row r="4" spans="1:8" x14ac:dyDescent="0.2">
      <c r="A4" s="94"/>
      <c r="B4" s="93" t="s">
        <v>1</v>
      </c>
      <c r="C4" s="93" t="s">
        <v>2</v>
      </c>
      <c r="D4" s="8" t="s">
        <v>4</v>
      </c>
      <c r="E4" s="8" t="s">
        <v>5</v>
      </c>
      <c r="F4" s="8" t="s">
        <v>6</v>
      </c>
      <c r="G4" s="8" t="s">
        <v>7</v>
      </c>
      <c r="H4" s="94"/>
    </row>
    <row r="5" spans="1:8" x14ac:dyDescent="0.2">
      <c r="A5" s="95"/>
      <c r="B5" s="95"/>
      <c r="C5" s="95"/>
      <c r="D5" s="9" t="s">
        <v>53</v>
      </c>
      <c r="E5" s="9" t="s">
        <v>54</v>
      </c>
      <c r="F5" s="9" t="s">
        <v>55</v>
      </c>
      <c r="G5" s="9" t="s">
        <v>56</v>
      </c>
      <c r="H5" s="95"/>
    </row>
    <row r="6" spans="1:8" x14ac:dyDescent="0.2">
      <c r="A6" s="16" t="s">
        <v>33</v>
      </c>
      <c r="B6" s="22">
        <v>25.61</v>
      </c>
      <c r="C6" s="16" t="s">
        <v>45</v>
      </c>
      <c r="D6" s="23">
        <v>0.17169999999999999</v>
      </c>
      <c r="E6" s="23">
        <v>0.15440000000000001</v>
      </c>
      <c r="F6" s="23">
        <v>0.13739999999999999</v>
      </c>
      <c r="G6" s="23">
        <v>0.10299999999999999</v>
      </c>
      <c r="H6" s="16" t="s">
        <v>49</v>
      </c>
    </row>
    <row r="7" spans="1:8" x14ac:dyDescent="0.2">
      <c r="A7" s="16" t="s">
        <v>34</v>
      </c>
      <c r="B7" s="22">
        <v>32.01</v>
      </c>
      <c r="C7" s="16" t="s">
        <v>178</v>
      </c>
      <c r="D7" s="23">
        <v>0.22420000000000001</v>
      </c>
      <c r="E7" s="23">
        <v>0.2016</v>
      </c>
      <c r="F7" s="23">
        <v>0.1792</v>
      </c>
      <c r="G7" s="23">
        <v>0.13450000000000001</v>
      </c>
      <c r="H7" s="16" t="s">
        <v>179</v>
      </c>
    </row>
    <row r="8" spans="1:8" x14ac:dyDescent="0.2">
      <c r="A8" s="16" t="s">
        <v>95</v>
      </c>
      <c r="B8" s="22">
        <v>25.79</v>
      </c>
      <c r="C8" s="16" t="s">
        <v>45</v>
      </c>
      <c r="D8" s="23">
        <v>0.17269999999999999</v>
      </c>
      <c r="E8" s="23">
        <v>0.1555</v>
      </c>
      <c r="F8" s="23">
        <v>0.1381</v>
      </c>
      <c r="G8" s="23">
        <v>0.1037</v>
      </c>
      <c r="H8" s="16" t="s">
        <v>49</v>
      </c>
    </row>
    <row r="9" spans="1:8" x14ac:dyDescent="0.2">
      <c r="A9" s="16" t="s">
        <v>37</v>
      </c>
      <c r="B9" s="22">
        <v>2393.59</v>
      </c>
      <c r="C9" s="16" t="s">
        <v>181</v>
      </c>
      <c r="D9" s="23">
        <v>3.5226000000000002</v>
      </c>
      <c r="E9" s="23">
        <v>3.1703000000000001</v>
      </c>
      <c r="F9" s="23">
        <v>2.8180999999999998</v>
      </c>
      <c r="G9" s="23">
        <v>2.1133000000000002</v>
      </c>
      <c r="H9" s="16" t="s">
        <v>182</v>
      </c>
    </row>
    <row r="10" spans="1:8" x14ac:dyDescent="0.2">
      <c r="A10" s="16" t="s">
        <v>39</v>
      </c>
      <c r="B10" s="22">
        <v>1184.8</v>
      </c>
      <c r="C10" s="16" t="s">
        <v>181</v>
      </c>
      <c r="D10" s="23">
        <v>1.1448</v>
      </c>
      <c r="E10" s="23">
        <v>1.0306</v>
      </c>
      <c r="F10" s="23">
        <v>0.91590000000000005</v>
      </c>
      <c r="G10" s="23">
        <v>0.68700000000000006</v>
      </c>
      <c r="H10" s="16" t="s">
        <v>182</v>
      </c>
    </row>
    <row r="11" spans="1:8" x14ac:dyDescent="0.2">
      <c r="A11" s="16" t="s">
        <v>26</v>
      </c>
      <c r="B11" s="22">
        <v>36.729999999999997</v>
      </c>
      <c r="C11" s="16" t="s">
        <v>45</v>
      </c>
      <c r="D11" s="23">
        <v>0.33610000000000001</v>
      </c>
      <c r="E11" s="23">
        <v>0.30249999999999999</v>
      </c>
      <c r="F11" s="23">
        <v>0.26900000000000002</v>
      </c>
      <c r="G11" s="23">
        <v>0.2016</v>
      </c>
      <c r="H11" s="16" t="s">
        <v>49</v>
      </c>
    </row>
    <row r="12" spans="1:8" x14ac:dyDescent="0.2">
      <c r="A12" s="16" t="s">
        <v>106</v>
      </c>
      <c r="B12" s="22">
        <v>25.61</v>
      </c>
      <c r="C12" s="16" t="s">
        <v>45</v>
      </c>
      <c r="D12" s="23">
        <v>0.24179999999999999</v>
      </c>
      <c r="E12" s="23">
        <v>0.21759999999999999</v>
      </c>
      <c r="F12" s="23">
        <v>0.19320000000000001</v>
      </c>
      <c r="G12" s="23">
        <v>0.14499999999999999</v>
      </c>
      <c r="H12" s="16" t="s">
        <v>49</v>
      </c>
    </row>
    <row r="13" spans="1:8" x14ac:dyDescent="0.2">
      <c r="A13" s="16" t="s">
        <v>102</v>
      </c>
      <c r="B13" s="22">
        <v>25.61</v>
      </c>
      <c r="C13" s="16" t="s">
        <v>45</v>
      </c>
      <c r="D13" s="23">
        <v>0.23119999999999999</v>
      </c>
      <c r="E13" s="23">
        <v>0.20830000000000001</v>
      </c>
      <c r="F13" s="23">
        <v>0.18509999999999999</v>
      </c>
      <c r="G13" s="23">
        <v>0.1389</v>
      </c>
      <c r="H13" s="16" t="s">
        <v>49</v>
      </c>
    </row>
    <row r="14" spans="1:8" x14ac:dyDescent="0.2">
      <c r="A14" s="16" t="s">
        <v>97</v>
      </c>
      <c r="B14" s="22">
        <v>25.61</v>
      </c>
      <c r="C14" s="16" t="s">
        <v>45</v>
      </c>
      <c r="D14" s="23">
        <v>0.24099999999999999</v>
      </c>
      <c r="E14" s="23">
        <v>0.217</v>
      </c>
      <c r="F14" s="23">
        <v>0.193</v>
      </c>
      <c r="G14" s="23">
        <v>0.14480000000000001</v>
      </c>
      <c r="H14" s="16" t="s">
        <v>49</v>
      </c>
    </row>
    <row r="16" spans="1:8" x14ac:dyDescent="0.2">
      <c r="A16" s="48" t="s">
        <v>200</v>
      </c>
    </row>
    <row r="18" spans="1:1" x14ac:dyDescent="0.2">
      <c r="A18" s="12" t="s">
        <v>273</v>
      </c>
    </row>
    <row r="19" spans="1:1" x14ac:dyDescent="0.2">
      <c r="A19" s="12" t="s">
        <v>274</v>
      </c>
    </row>
    <row r="20" spans="1:1" x14ac:dyDescent="0.2">
      <c r="A20" s="12" t="s">
        <v>278</v>
      </c>
    </row>
    <row r="21" spans="1:1" x14ac:dyDescent="0.2">
      <c r="A21" s="12" t="s">
        <v>336</v>
      </c>
    </row>
    <row r="22" spans="1:1" x14ac:dyDescent="0.2">
      <c r="A22" s="12" t="s">
        <v>337</v>
      </c>
    </row>
    <row r="24" spans="1:1" x14ac:dyDescent="0.2">
      <c r="A24" s="48" t="s">
        <v>271</v>
      </c>
    </row>
    <row r="26" spans="1:1" x14ac:dyDescent="0.2">
      <c r="A26" s="12" t="s">
        <v>338</v>
      </c>
    </row>
    <row r="27" spans="1:1" x14ac:dyDescent="0.2">
      <c r="A27" s="12" t="s">
        <v>339</v>
      </c>
    </row>
    <row r="28" spans="1:1" x14ac:dyDescent="0.2">
      <c r="A28" s="12" t="s">
        <v>161</v>
      </c>
    </row>
    <row r="29" spans="1:1" x14ac:dyDescent="0.2">
      <c r="A29" s="12" t="s">
        <v>266</v>
      </c>
    </row>
    <row r="30" spans="1:1" x14ac:dyDescent="0.2">
      <c r="A30" s="12" t="s">
        <v>267</v>
      </c>
    </row>
    <row r="31" spans="1:1" x14ac:dyDescent="0.2">
      <c r="A31" s="12" t="s">
        <v>257</v>
      </c>
    </row>
    <row r="32" spans="1:1" x14ac:dyDescent="0.2">
      <c r="A32" s="12" t="s">
        <v>258</v>
      </c>
    </row>
    <row r="33" spans="1:8" x14ac:dyDescent="0.2">
      <c r="A33" s="12" t="s">
        <v>166</v>
      </c>
    </row>
    <row r="35" spans="1:8" x14ac:dyDescent="0.2">
      <c r="A35" s="106" t="s">
        <v>180</v>
      </c>
      <c r="B35" s="106"/>
      <c r="C35" s="106"/>
      <c r="D35" s="106"/>
      <c r="E35" s="106"/>
      <c r="F35" s="106"/>
      <c r="G35" s="106"/>
      <c r="H35" s="106"/>
    </row>
    <row r="36" spans="1:8" x14ac:dyDescent="0.2">
      <c r="A36" s="106" t="s">
        <v>295</v>
      </c>
      <c r="B36" s="106"/>
      <c r="C36" s="106"/>
      <c r="D36" s="106"/>
      <c r="E36" s="106"/>
      <c r="F36" s="106"/>
      <c r="G36" s="106"/>
      <c r="H36" s="106"/>
    </row>
    <row r="37" spans="1:8" x14ac:dyDescent="0.2">
      <c r="A37" s="93" t="s">
        <v>0</v>
      </c>
      <c r="B37" s="96" t="s">
        <v>32</v>
      </c>
      <c r="C37" s="97"/>
      <c r="D37" s="98" t="s">
        <v>31</v>
      </c>
      <c r="E37" s="98"/>
      <c r="F37" s="98"/>
      <c r="G37" s="99"/>
      <c r="H37" s="93" t="s">
        <v>2</v>
      </c>
    </row>
    <row r="38" spans="1:8" x14ac:dyDescent="0.2">
      <c r="A38" s="94"/>
      <c r="B38" s="93" t="s">
        <v>1</v>
      </c>
      <c r="C38" s="93" t="s">
        <v>2</v>
      </c>
      <c r="D38" s="8" t="s">
        <v>4</v>
      </c>
      <c r="E38" s="8" t="s">
        <v>5</v>
      </c>
      <c r="F38" s="8" t="s">
        <v>6</v>
      </c>
      <c r="G38" s="8" t="s">
        <v>7</v>
      </c>
      <c r="H38" s="94"/>
    </row>
    <row r="39" spans="1:8" x14ac:dyDescent="0.2">
      <c r="A39" s="95"/>
      <c r="B39" s="95"/>
      <c r="C39" s="95"/>
      <c r="D39" s="9" t="s">
        <v>53</v>
      </c>
      <c r="E39" s="9" t="s">
        <v>54</v>
      </c>
      <c r="F39" s="9" t="s">
        <v>55</v>
      </c>
      <c r="G39" s="9" t="s">
        <v>56</v>
      </c>
      <c r="H39" s="95"/>
    </row>
    <row r="40" spans="1:8" x14ac:dyDescent="0.2">
      <c r="A40" s="16" t="s">
        <v>33</v>
      </c>
      <c r="B40" s="22">
        <v>24.64</v>
      </c>
      <c r="C40" s="16" t="s">
        <v>45</v>
      </c>
      <c r="D40" s="23">
        <v>0.16520000000000001</v>
      </c>
      <c r="E40" s="23">
        <v>0.14860000000000001</v>
      </c>
      <c r="F40" s="23">
        <v>0.13220000000000001</v>
      </c>
      <c r="G40" s="23">
        <v>9.9099999999999994E-2</v>
      </c>
      <c r="H40" s="16" t="s">
        <v>49</v>
      </c>
    </row>
    <row r="41" spans="1:8" x14ac:dyDescent="0.2">
      <c r="A41" s="16" t="s">
        <v>34</v>
      </c>
      <c r="B41" s="22">
        <v>30.8</v>
      </c>
      <c r="C41" s="16" t="s">
        <v>178</v>
      </c>
      <c r="D41" s="23">
        <v>0.2157</v>
      </c>
      <c r="E41" s="23">
        <v>0.19400000000000001</v>
      </c>
      <c r="F41" s="23">
        <v>0.1724</v>
      </c>
      <c r="G41" s="23">
        <v>0.12939999999999999</v>
      </c>
      <c r="H41" s="16" t="s">
        <v>179</v>
      </c>
    </row>
    <row r="42" spans="1:8" x14ac:dyDescent="0.2">
      <c r="A42" s="16" t="s">
        <v>95</v>
      </c>
      <c r="B42" s="22">
        <v>24.82</v>
      </c>
      <c r="C42" s="16" t="s">
        <v>45</v>
      </c>
      <c r="D42" s="23">
        <v>0.16619999999999999</v>
      </c>
      <c r="E42" s="23">
        <v>0.14960000000000001</v>
      </c>
      <c r="F42" s="23">
        <v>0.13289999999999999</v>
      </c>
      <c r="G42" s="23">
        <v>9.98E-2</v>
      </c>
      <c r="H42" s="16" t="s">
        <v>49</v>
      </c>
    </row>
    <row r="43" spans="1:8" x14ac:dyDescent="0.2">
      <c r="A43" s="16" t="s">
        <v>37</v>
      </c>
      <c r="B43" s="22">
        <v>2303.17</v>
      </c>
      <c r="C43" s="16" t="s">
        <v>181</v>
      </c>
      <c r="D43" s="23">
        <v>3.3895</v>
      </c>
      <c r="E43" s="23">
        <v>3.0505</v>
      </c>
      <c r="F43" s="23">
        <v>2.7115999999999998</v>
      </c>
      <c r="G43" s="23">
        <v>2.0335000000000001</v>
      </c>
      <c r="H43" s="16" t="s">
        <v>182</v>
      </c>
    </row>
    <row r="44" spans="1:8" x14ac:dyDescent="0.2">
      <c r="A44" s="16" t="s">
        <v>39</v>
      </c>
      <c r="B44" s="22">
        <v>1140.04</v>
      </c>
      <c r="C44" s="16" t="s">
        <v>181</v>
      </c>
      <c r="D44" s="23">
        <v>1.1015999999999999</v>
      </c>
      <c r="E44" s="23">
        <v>0.99170000000000003</v>
      </c>
      <c r="F44" s="23">
        <v>0.88129999999999997</v>
      </c>
      <c r="G44" s="23">
        <v>0.66100000000000003</v>
      </c>
      <c r="H44" s="16" t="s">
        <v>182</v>
      </c>
    </row>
    <row r="45" spans="1:8" x14ac:dyDescent="0.2">
      <c r="A45" s="16" t="s">
        <v>26</v>
      </c>
      <c r="B45" s="22">
        <v>35.340000000000003</v>
      </c>
      <c r="C45" s="16" t="s">
        <v>45</v>
      </c>
      <c r="D45" s="23">
        <v>0.32340000000000002</v>
      </c>
      <c r="E45" s="23">
        <v>0.29110000000000003</v>
      </c>
      <c r="F45" s="23">
        <v>0.25879999999999997</v>
      </c>
      <c r="G45" s="23">
        <v>0.19400000000000001</v>
      </c>
      <c r="H45" s="16" t="s">
        <v>49</v>
      </c>
    </row>
    <row r="46" spans="1:8" x14ac:dyDescent="0.2">
      <c r="A46" s="16" t="s">
        <v>106</v>
      </c>
      <c r="B46" s="22">
        <v>24.64</v>
      </c>
      <c r="C46" s="16" t="s">
        <v>45</v>
      </c>
      <c r="D46" s="23">
        <v>0.23269999999999999</v>
      </c>
      <c r="E46" s="23">
        <v>0.2094</v>
      </c>
      <c r="F46" s="23">
        <v>0.18590000000000001</v>
      </c>
      <c r="G46" s="23">
        <v>0.13950000000000001</v>
      </c>
      <c r="H46" s="16" t="s">
        <v>49</v>
      </c>
    </row>
    <row r="47" spans="1:8" x14ac:dyDescent="0.2">
      <c r="A47" s="16" t="s">
        <v>102</v>
      </c>
      <c r="B47" s="22">
        <v>24.64</v>
      </c>
      <c r="C47" s="16" t="s">
        <v>45</v>
      </c>
      <c r="D47" s="23">
        <v>0.2225</v>
      </c>
      <c r="E47" s="23">
        <v>0.20039999999999999</v>
      </c>
      <c r="F47" s="23">
        <v>0.17810000000000001</v>
      </c>
      <c r="G47" s="23">
        <v>0.13370000000000001</v>
      </c>
      <c r="H47" s="16" t="s">
        <v>49</v>
      </c>
    </row>
    <row r="48" spans="1:8" x14ac:dyDescent="0.2">
      <c r="A48" s="16" t="s">
        <v>97</v>
      </c>
      <c r="B48" s="22">
        <v>24.64</v>
      </c>
      <c r="C48" s="16" t="s">
        <v>45</v>
      </c>
      <c r="D48" s="23">
        <v>0.2319</v>
      </c>
      <c r="E48" s="23">
        <v>0.20880000000000001</v>
      </c>
      <c r="F48" s="23">
        <v>0.1857</v>
      </c>
      <c r="G48" s="23">
        <v>0.13930000000000001</v>
      </c>
      <c r="H48" s="16" t="s">
        <v>49</v>
      </c>
    </row>
    <row r="49" spans="1:8" x14ac:dyDescent="0.2">
      <c r="A49" s="18"/>
      <c r="B49" s="26"/>
      <c r="C49" s="18"/>
      <c r="D49" s="27"/>
      <c r="E49" s="27"/>
      <c r="F49" s="27"/>
      <c r="G49" s="27"/>
      <c r="H49" s="18"/>
    </row>
    <row r="50" spans="1:8" x14ac:dyDescent="0.2">
      <c r="A50" s="14" t="s">
        <v>200</v>
      </c>
      <c r="B50" s="26"/>
      <c r="C50" s="18"/>
      <c r="D50" s="27"/>
      <c r="E50" s="27"/>
      <c r="F50" s="27"/>
      <c r="G50" s="27"/>
      <c r="H50" s="18"/>
    </row>
    <row r="51" spans="1:8" x14ac:dyDescent="0.2">
      <c r="A51" s="18"/>
      <c r="B51" s="26"/>
      <c r="C51" s="18"/>
      <c r="D51" s="27"/>
      <c r="E51" s="27"/>
      <c r="F51" s="27"/>
      <c r="G51" s="27"/>
      <c r="H51" s="18"/>
    </row>
    <row r="52" spans="1:8" x14ac:dyDescent="0.2">
      <c r="A52" s="18" t="s">
        <v>273</v>
      </c>
      <c r="B52" s="26"/>
      <c r="C52" s="18"/>
      <c r="D52" s="27"/>
      <c r="E52" s="27"/>
      <c r="F52" s="27"/>
      <c r="G52" s="27"/>
      <c r="H52" s="18"/>
    </row>
    <row r="53" spans="1:8" x14ac:dyDescent="0.2">
      <c r="A53" s="18" t="s">
        <v>274</v>
      </c>
      <c r="B53" s="26"/>
      <c r="C53" s="18"/>
      <c r="D53" s="27"/>
      <c r="E53" s="27"/>
      <c r="F53" s="27"/>
      <c r="G53" s="27"/>
      <c r="H53" s="18"/>
    </row>
    <row r="54" spans="1:8" x14ac:dyDescent="0.2">
      <c r="A54" s="18" t="s">
        <v>278</v>
      </c>
      <c r="B54" s="26"/>
      <c r="C54" s="18"/>
      <c r="D54" s="27"/>
      <c r="E54" s="27"/>
      <c r="F54" s="27"/>
      <c r="G54" s="27"/>
      <c r="H54" s="18"/>
    </row>
    <row r="55" spans="1:8" x14ac:dyDescent="0.2">
      <c r="A55" s="18" t="s">
        <v>279</v>
      </c>
      <c r="B55" s="26"/>
      <c r="C55" s="18"/>
      <c r="D55" s="27"/>
      <c r="E55" s="27"/>
      <c r="F55" s="27"/>
      <c r="G55" s="27"/>
      <c r="H55" s="18"/>
    </row>
    <row r="56" spans="1:8" x14ac:dyDescent="0.2">
      <c r="A56" s="18"/>
      <c r="B56" s="26"/>
      <c r="C56" s="18"/>
      <c r="D56" s="27"/>
      <c r="E56" s="27"/>
      <c r="F56" s="27"/>
      <c r="G56" s="27"/>
      <c r="H56" s="18"/>
    </row>
    <row r="57" spans="1:8" x14ac:dyDescent="0.2">
      <c r="A57" s="14" t="s">
        <v>271</v>
      </c>
      <c r="B57" s="26"/>
      <c r="C57" s="18"/>
      <c r="D57" s="27"/>
      <c r="E57" s="27"/>
      <c r="F57" s="27"/>
      <c r="G57" s="27"/>
      <c r="H57" s="18"/>
    </row>
    <row r="58" spans="1:8" x14ac:dyDescent="0.2">
      <c r="A58" s="18"/>
      <c r="B58" s="26"/>
      <c r="C58" s="18"/>
      <c r="D58" s="27"/>
      <c r="E58" s="27"/>
      <c r="F58" s="27"/>
      <c r="G58" s="27"/>
      <c r="H58" s="18"/>
    </row>
    <row r="59" spans="1:8" x14ac:dyDescent="0.2">
      <c r="A59" s="18" t="s">
        <v>272</v>
      </c>
      <c r="B59" s="26"/>
      <c r="C59" s="18"/>
      <c r="D59" s="27"/>
      <c r="E59" s="27"/>
      <c r="F59" s="27"/>
      <c r="G59" s="27"/>
      <c r="H59" s="18"/>
    </row>
    <row r="60" spans="1:8" x14ac:dyDescent="0.2">
      <c r="A60" s="18" t="s">
        <v>161</v>
      </c>
      <c r="B60" s="26"/>
      <c r="C60" s="18"/>
      <c r="D60" s="27"/>
      <c r="E60" s="27"/>
      <c r="F60" s="27"/>
      <c r="G60" s="27"/>
      <c r="H60" s="18"/>
    </row>
    <row r="61" spans="1:8" x14ac:dyDescent="0.2">
      <c r="A61" s="18" t="s">
        <v>266</v>
      </c>
      <c r="B61" s="26"/>
      <c r="C61" s="18"/>
      <c r="D61" s="27"/>
      <c r="E61" s="27"/>
      <c r="F61" s="27"/>
      <c r="G61" s="27"/>
      <c r="H61" s="18"/>
    </row>
    <row r="62" spans="1:8" x14ac:dyDescent="0.2">
      <c r="A62" s="18" t="s">
        <v>267</v>
      </c>
      <c r="B62" s="26"/>
      <c r="C62" s="18"/>
      <c r="D62" s="27"/>
      <c r="E62" s="27"/>
      <c r="F62" s="27"/>
      <c r="G62" s="27"/>
      <c r="H62" s="18"/>
    </row>
    <row r="63" spans="1:8" x14ac:dyDescent="0.2">
      <c r="A63" s="18" t="s">
        <v>257</v>
      </c>
      <c r="B63" s="26"/>
      <c r="C63" s="18"/>
      <c r="D63" s="27"/>
      <c r="E63" s="27"/>
      <c r="F63" s="27"/>
      <c r="G63" s="27"/>
      <c r="H63" s="18"/>
    </row>
    <row r="64" spans="1:8" x14ac:dyDescent="0.2">
      <c r="A64" s="18" t="s">
        <v>258</v>
      </c>
      <c r="B64" s="26"/>
      <c r="C64" s="18"/>
      <c r="D64" s="27"/>
      <c r="E64" s="27"/>
      <c r="F64" s="27"/>
      <c r="G64" s="27"/>
      <c r="H64" s="18"/>
    </row>
    <row r="65" spans="1:8" x14ac:dyDescent="0.2">
      <c r="A65" s="18" t="s">
        <v>166</v>
      </c>
      <c r="B65" s="26"/>
      <c r="C65" s="18"/>
      <c r="D65" s="27"/>
      <c r="E65" s="27"/>
      <c r="F65" s="27"/>
      <c r="G65" s="27"/>
      <c r="H65" s="18"/>
    </row>
    <row r="66" spans="1:8" x14ac:dyDescent="0.2">
      <c r="A66" s="18"/>
      <c r="B66" s="26"/>
      <c r="C66" s="18"/>
      <c r="D66" s="27"/>
      <c r="E66" s="27"/>
      <c r="F66" s="27"/>
      <c r="G66" s="27"/>
      <c r="H66" s="18"/>
    </row>
    <row r="67" spans="1:8" x14ac:dyDescent="0.2">
      <c r="A67" s="106" t="s">
        <v>125</v>
      </c>
      <c r="B67" s="106"/>
      <c r="C67" s="106"/>
      <c r="D67" s="106"/>
      <c r="E67" s="106"/>
      <c r="F67" s="106"/>
      <c r="G67" s="106"/>
      <c r="H67" s="106"/>
    </row>
    <row r="68" spans="1:8" x14ac:dyDescent="0.2">
      <c r="A68" s="106" t="s">
        <v>294</v>
      </c>
      <c r="B68" s="106"/>
      <c r="C68" s="106"/>
      <c r="D68" s="106"/>
      <c r="E68" s="106"/>
      <c r="F68" s="106"/>
      <c r="G68" s="106"/>
      <c r="H68" s="106"/>
    </row>
    <row r="69" spans="1:8" x14ac:dyDescent="0.2">
      <c r="A69" s="93" t="s">
        <v>0</v>
      </c>
      <c r="B69" s="96" t="s">
        <v>32</v>
      </c>
      <c r="C69" s="97"/>
      <c r="D69" s="98" t="s">
        <v>31</v>
      </c>
      <c r="E69" s="98"/>
      <c r="F69" s="98"/>
      <c r="G69" s="99"/>
      <c r="H69" s="93" t="s">
        <v>2</v>
      </c>
    </row>
    <row r="70" spans="1:8" x14ac:dyDescent="0.2">
      <c r="A70" s="94"/>
      <c r="B70" s="93" t="s">
        <v>1</v>
      </c>
      <c r="C70" s="93" t="s">
        <v>2</v>
      </c>
      <c r="D70" s="8" t="s">
        <v>4</v>
      </c>
      <c r="E70" s="8" t="s">
        <v>5</v>
      </c>
      <c r="F70" s="8" t="s">
        <v>6</v>
      </c>
      <c r="G70" s="8" t="s">
        <v>7</v>
      </c>
      <c r="H70" s="94"/>
    </row>
    <row r="71" spans="1:8" x14ac:dyDescent="0.2">
      <c r="A71" s="95"/>
      <c r="B71" s="95"/>
      <c r="C71" s="95"/>
      <c r="D71" s="9" t="s">
        <v>53</v>
      </c>
      <c r="E71" s="9" t="s">
        <v>54</v>
      </c>
      <c r="F71" s="9" t="s">
        <v>55</v>
      </c>
      <c r="G71" s="9" t="s">
        <v>56</v>
      </c>
      <c r="H71" s="95"/>
    </row>
    <row r="72" spans="1:8" x14ac:dyDescent="0.2">
      <c r="A72" s="16" t="s">
        <v>33</v>
      </c>
      <c r="B72" s="22">
        <v>23.71</v>
      </c>
      <c r="C72" s="16" t="s">
        <v>28</v>
      </c>
      <c r="D72" s="23">
        <v>0.15890000000000001</v>
      </c>
      <c r="E72" s="23">
        <v>0.14299999999999999</v>
      </c>
      <c r="F72" s="23">
        <v>0.12720000000000001</v>
      </c>
      <c r="G72" s="23">
        <v>9.5299999999999996E-2</v>
      </c>
      <c r="H72" s="16" t="s">
        <v>61</v>
      </c>
    </row>
    <row r="73" spans="1:8" x14ac:dyDescent="0.2">
      <c r="A73" s="16" t="s">
        <v>34</v>
      </c>
      <c r="B73" s="22">
        <v>29.63</v>
      </c>
      <c r="C73" s="16" t="s">
        <v>68</v>
      </c>
      <c r="D73" s="23">
        <v>0.20749999999999999</v>
      </c>
      <c r="E73" s="23">
        <v>0.1867</v>
      </c>
      <c r="F73" s="23">
        <v>0.16589999999999999</v>
      </c>
      <c r="G73" s="23">
        <v>0.1245</v>
      </c>
      <c r="H73" s="16" t="s">
        <v>68</v>
      </c>
    </row>
    <row r="74" spans="1:8" x14ac:dyDescent="0.2">
      <c r="A74" s="16" t="s">
        <v>95</v>
      </c>
      <c r="B74" s="22">
        <v>23.88</v>
      </c>
      <c r="C74" s="16" t="s">
        <v>28</v>
      </c>
      <c r="D74" s="23">
        <v>0.15989999999999999</v>
      </c>
      <c r="E74" s="23">
        <v>0.1439</v>
      </c>
      <c r="F74" s="23">
        <v>0.12790000000000001</v>
      </c>
      <c r="G74" s="23">
        <v>9.6000000000000002E-2</v>
      </c>
      <c r="H74" s="16" t="s">
        <v>61</v>
      </c>
    </row>
    <row r="75" spans="1:8" x14ac:dyDescent="0.2">
      <c r="A75" s="16" t="s">
        <v>37</v>
      </c>
      <c r="B75" s="22">
        <v>2215.9499999999998</v>
      </c>
      <c r="C75" s="16" t="s">
        <v>71</v>
      </c>
      <c r="D75" s="23">
        <v>3.2610999999999999</v>
      </c>
      <c r="E75" s="23">
        <v>2.9350000000000001</v>
      </c>
      <c r="F75" s="23">
        <v>2.6089000000000002</v>
      </c>
      <c r="G75" s="23">
        <v>1.9564999999999999</v>
      </c>
      <c r="H75" s="16" t="s">
        <v>71</v>
      </c>
    </row>
    <row r="76" spans="1:8" x14ac:dyDescent="0.2">
      <c r="A76" s="16" t="s">
        <v>39</v>
      </c>
      <c r="B76" s="22">
        <v>1096.8699999999999</v>
      </c>
      <c r="C76" s="16" t="s">
        <v>71</v>
      </c>
      <c r="D76" s="23">
        <v>1.0599000000000001</v>
      </c>
      <c r="E76" s="23">
        <v>0.95409999999999995</v>
      </c>
      <c r="F76" s="23">
        <v>0.84789999999999999</v>
      </c>
      <c r="G76" s="23">
        <v>0.63600000000000001</v>
      </c>
      <c r="H76" s="16" t="s">
        <v>71</v>
      </c>
    </row>
    <row r="77" spans="1:8" x14ac:dyDescent="0.2">
      <c r="A77" s="16" t="s">
        <v>26</v>
      </c>
      <c r="B77" s="22">
        <v>34</v>
      </c>
      <c r="C77" s="16" t="s">
        <v>28</v>
      </c>
      <c r="D77" s="23">
        <v>0.31119999999999998</v>
      </c>
      <c r="E77" s="23">
        <v>0.28010000000000002</v>
      </c>
      <c r="F77" s="23">
        <v>0.249</v>
      </c>
      <c r="G77" s="23">
        <v>0.1867</v>
      </c>
      <c r="H77" s="16" t="s">
        <v>61</v>
      </c>
    </row>
    <row r="78" spans="1:8" x14ac:dyDescent="0.2">
      <c r="A78" s="16" t="s">
        <v>106</v>
      </c>
      <c r="B78" s="22">
        <v>23.71</v>
      </c>
      <c r="C78" s="16" t="s">
        <v>28</v>
      </c>
      <c r="D78" s="23">
        <v>0.22389999999999999</v>
      </c>
      <c r="E78" s="23">
        <v>0.20150000000000001</v>
      </c>
      <c r="F78" s="23">
        <v>0.1789</v>
      </c>
      <c r="G78" s="23">
        <v>0.13420000000000001</v>
      </c>
      <c r="H78" s="16" t="s">
        <v>61</v>
      </c>
    </row>
    <row r="79" spans="1:8" x14ac:dyDescent="0.2">
      <c r="A79" s="16" t="s">
        <v>102</v>
      </c>
      <c r="B79" s="22">
        <v>23.71</v>
      </c>
      <c r="C79" s="16" t="s">
        <v>28</v>
      </c>
      <c r="D79" s="23">
        <v>0.21410000000000001</v>
      </c>
      <c r="E79" s="23">
        <v>0.1928</v>
      </c>
      <c r="F79" s="23">
        <v>0.1714</v>
      </c>
      <c r="G79" s="23">
        <v>0.12859999999999999</v>
      </c>
      <c r="H79" s="16" t="s">
        <v>61</v>
      </c>
    </row>
    <row r="80" spans="1:8" x14ac:dyDescent="0.2">
      <c r="A80" s="16" t="s">
        <v>97</v>
      </c>
      <c r="B80" s="22">
        <v>23.71</v>
      </c>
      <c r="C80" s="16" t="s">
        <v>28</v>
      </c>
      <c r="D80" s="23">
        <v>0.22309999999999999</v>
      </c>
      <c r="E80" s="23">
        <v>0.2009</v>
      </c>
      <c r="F80" s="23">
        <v>0.1787</v>
      </c>
      <c r="G80" s="23">
        <v>0.13400000000000001</v>
      </c>
      <c r="H80" s="16" t="s">
        <v>61</v>
      </c>
    </row>
    <row r="81" spans="1:8" x14ac:dyDescent="0.2">
      <c r="A81" s="18"/>
      <c r="B81" s="26"/>
      <c r="C81" s="18"/>
      <c r="D81" s="27"/>
      <c r="E81" s="27"/>
      <c r="F81" s="27"/>
      <c r="G81" s="27"/>
      <c r="H81" s="18"/>
    </row>
    <row r="82" spans="1:8" x14ac:dyDescent="0.2">
      <c r="A82" s="14" t="s">
        <v>200</v>
      </c>
      <c r="B82" s="26"/>
      <c r="C82" s="18"/>
      <c r="D82" s="27"/>
      <c r="E82" s="27"/>
      <c r="F82" s="27"/>
      <c r="G82" s="27"/>
      <c r="H82" s="18"/>
    </row>
    <row r="83" spans="1:8" x14ac:dyDescent="0.2">
      <c r="A83" s="18"/>
      <c r="B83" s="26"/>
      <c r="C83" s="18"/>
      <c r="D83" s="27"/>
      <c r="E83" s="27"/>
      <c r="F83" s="27"/>
      <c r="G83" s="27"/>
      <c r="H83" s="18"/>
    </row>
    <row r="84" spans="1:8" x14ac:dyDescent="0.2">
      <c r="A84" s="18" t="s">
        <v>273</v>
      </c>
      <c r="B84" s="26"/>
      <c r="C84" s="18"/>
      <c r="D84" s="27"/>
      <c r="E84" s="27"/>
      <c r="F84" s="27"/>
      <c r="G84" s="27"/>
      <c r="H84" s="18"/>
    </row>
    <row r="85" spans="1:8" x14ac:dyDescent="0.2">
      <c r="A85" s="18" t="s">
        <v>274</v>
      </c>
      <c r="B85" s="26"/>
      <c r="C85" s="18"/>
      <c r="D85" s="27"/>
      <c r="E85" s="27"/>
      <c r="F85" s="27"/>
      <c r="G85" s="27"/>
      <c r="H85" s="18"/>
    </row>
    <row r="86" spans="1:8" x14ac:dyDescent="0.2">
      <c r="A86" s="18" t="s">
        <v>278</v>
      </c>
      <c r="B86" s="26"/>
      <c r="C86" s="18"/>
      <c r="D86" s="27"/>
      <c r="E86" s="27"/>
      <c r="F86" s="27"/>
      <c r="G86" s="27"/>
      <c r="H86" s="18"/>
    </row>
    <row r="87" spans="1:8" x14ac:dyDescent="0.2">
      <c r="A87" s="18" t="s">
        <v>336</v>
      </c>
      <c r="B87" s="26"/>
      <c r="C87" s="18"/>
      <c r="D87" s="27"/>
      <c r="E87" s="27"/>
      <c r="F87" s="27"/>
      <c r="G87" s="27"/>
      <c r="H87" s="18"/>
    </row>
    <row r="88" spans="1:8" x14ac:dyDescent="0.2">
      <c r="A88" s="18" t="s">
        <v>337</v>
      </c>
      <c r="B88" s="26"/>
      <c r="C88" s="18"/>
      <c r="D88" s="27"/>
      <c r="E88" s="27"/>
      <c r="F88" s="27"/>
      <c r="G88" s="27"/>
      <c r="H88" s="18"/>
    </row>
    <row r="89" spans="1:8" x14ac:dyDescent="0.2">
      <c r="A89" s="18"/>
      <c r="B89" s="26"/>
      <c r="C89" s="18"/>
      <c r="D89" s="27"/>
      <c r="E89" s="27"/>
      <c r="F89" s="27"/>
      <c r="G89" s="27"/>
      <c r="H89" s="18"/>
    </row>
    <row r="90" spans="1:8" x14ac:dyDescent="0.2">
      <c r="A90" s="14" t="s">
        <v>271</v>
      </c>
      <c r="B90" s="26"/>
      <c r="C90" s="18"/>
      <c r="D90" s="27"/>
      <c r="E90" s="27"/>
      <c r="F90" s="27"/>
      <c r="G90" s="27"/>
      <c r="H90" s="18"/>
    </row>
    <row r="91" spans="1:8" x14ac:dyDescent="0.2">
      <c r="A91" s="18"/>
      <c r="B91" s="26"/>
      <c r="C91" s="18"/>
      <c r="D91" s="27"/>
      <c r="E91" s="27"/>
      <c r="F91" s="27"/>
      <c r="G91" s="27"/>
      <c r="H91" s="18"/>
    </row>
    <row r="92" spans="1:8" x14ac:dyDescent="0.2">
      <c r="A92" s="18" t="s">
        <v>338</v>
      </c>
      <c r="B92" s="26"/>
      <c r="C92" s="18"/>
      <c r="D92" s="27"/>
      <c r="E92" s="27"/>
      <c r="F92" s="27"/>
      <c r="G92" s="27"/>
      <c r="H92" s="18"/>
    </row>
    <row r="93" spans="1:8" x14ac:dyDescent="0.2">
      <c r="A93" s="18" t="s">
        <v>339</v>
      </c>
      <c r="B93" s="26"/>
      <c r="C93" s="18"/>
      <c r="D93" s="27"/>
      <c r="E93" s="27"/>
      <c r="F93" s="27"/>
      <c r="G93" s="27"/>
      <c r="H93" s="18"/>
    </row>
    <row r="94" spans="1:8" x14ac:dyDescent="0.2">
      <c r="A94" s="18" t="s">
        <v>161</v>
      </c>
      <c r="B94" s="26"/>
      <c r="C94" s="18"/>
      <c r="D94" s="27"/>
      <c r="E94" s="27"/>
      <c r="F94" s="27"/>
      <c r="G94" s="27"/>
      <c r="H94" s="18"/>
    </row>
    <row r="95" spans="1:8" x14ac:dyDescent="0.2">
      <c r="A95" s="18" t="s">
        <v>318</v>
      </c>
      <c r="B95" s="26"/>
      <c r="C95" s="18"/>
      <c r="D95" s="27"/>
      <c r="E95" s="27"/>
      <c r="F95" s="27"/>
      <c r="G95" s="27"/>
      <c r="H95" s="18"/>
    </row>
    <row r="96" spans="1:8" x14ac:dyDescent="0.2">
      <c r="A96" s="18" t="s">
        <v>162</v>
      </c>
      <c r="B96" s="26"/>
      <c r="C96" s="18"/>
      <c r="D96" s="27"/>
      <c r="E96" s="27"/>
      <c r="F96" s="27"/>
      <c r="G96" s="27"/>
      <c r="H96" s="18"/>
    </row>
    <row r="97" spans="1:8" x14ac:dyDescent="0.2">
      <c r="A97" s="18" t="s">
        <v>319</v>
      </c>
      <c r="B97" s="26"/>
      <c r="C97" s="18"/>
      <c r="D97" s="27"/>
      <c r="E97" s="27"/>
      <c r="F97" s="27"/>
      <c r="G97" s="27"/>
      <c r="H97" s="18"/>
    </row>
    <row r="98" spans="1:8" x14ac:dyDescent="0.2">
      <c r="A98" s="18" t="s">
        <v>258</v>
      </c>
      <c r="B98" s="26"/>
      <c r="C98" s="18"/>
      <c r="D98" s="27"/>
      <c r="E98" s="27"/>
      <c r="F98" s="27"/>
      <c r="G98" s="27"/>
      <c r="H98" s="18"/>
    </row>
    <row r="99" spans="1:8" x14ac:dyDescent="0.2">
      <c r="A99" s="18" t="s">
        <v>166</v>
      </c>
      <c r="B99" s="26"/>
      <c r="C99" s="18"/>
      <c r="D99" s="27"/>
      <c r="E99" s="27"/>
      <c r="F99" s="27"/>
      <c r="G99" s="27"/>
      <c r="H99" s="18"/>
    </row>
    <row r="100" spans="1:8" x14ac:dyDescent="0.2">
      <c r="A100" s="18"/>
      <c r="B100" s="26"/>
      <c r="C100" s="18"/>
      <c r="D100" s="27"/>
      <c r="E100" s="27"/>
      <c r="F100" s="27"/>
      <c r="G100" s="27"/>
      <c r="H100" s="18"/>
    </row>
    <row r="101" spans="1:8" x14ac:dyDescent="0.2">
      <c r="A101" s="106" t="s">
        <v>124</v>
      </c>
      <c r="B101" s="106"/>
      <c r="C101" s="106"/>
      <c r="D101" s="106"/>
      <c r="E101" s="106"/>
      <c r="F101" s="106"/>
      <c r="G101" s="106"/>
      <c r="H101" s="106"/>
    </row>
    <row r="102" spans="1:8" x14ac:dyDescent="0.2">
      <c r="A102" s="106" t="s">
        <v>293</v>
      </c>
      <c r="B102" s="106"/>
      <c r="C102" s="106"/>
      <c r="D102" s="106"/>
      <c r="E102" s="106"/>
      <c r="F102" s="106"/>
      <c r="G102" s="106"/>
      <c r="H102" s="106"/>
    </row>
    <row r="103" spans="1:8" x14ac:dyDescent="0.2">
      <c r="A103" s="93" t="s">
        <v>0</v>
      </c>
      <c r="B103" s="96" t="s">
        <v>32</v>
      </c>
      <c r="C103" s="97"/>
      <c r="D103" s="98" t="s">
        <v>31</v>
      </c>
      <c r="E103" s="98"/>
      <c r="F103" s="98"/>
      <c r="G103" s="99"/>
      <c r="H103" s="93" t="s">
        <v>2</v>
      </c>
    </row>
    <row r="104" spans="1:8" x14ac:dyDescent="0.2">
      <c r="A104" s="94"/>
      <c r="B104" s="93" t="s">
        <v>1</v>
      </c>
      <c r="C104" s="93" t="s">
        <v>2</v>
      </c>
      <c r="D104" s="8" t="s">
        <v>4</v>
      </c>
      <c r="E104" s="8" t="s">
        <v>5</v>
      </c>
      <c r="F104" s="8" t="s">
        <v>6</v>
      </c>
      <c r="G104" s="8" t="s">
        <v>7</v>
      </c>
      <c r="H104" s="94"/>
    </row>
    <row r="105" spans="1:8" x14ac:dyDescent="0.2">
      <c r="A105" s="95"/>
      <c r="B105" s="95"/>
      <c r="C105" s="95"/>
      <c r="D105" s="9" t="s">
        <v>53</v>
      </c>
      <c r="E105" s="9" t="s">
        <v>54</v>
      </c>
      <c r="F105" s="9" t="s">
        <v>55</v>
      </c>
      <c r="G105" s="9" t="s">
        <v>56</v>
      </c>
      <c r="H105" s="95"/>
    </row>
    <row r="106" spans="1:8" x14ac:dyDescent="0.2">
      <c r="A106" s="16" t="s">
        <v>33</v>
      </c>
      <c r="B106" s="22">
        <v>21.22</v>
      </c>
      <c r="C106" s="16" t="s">
        <v>28</v>
      </c>
      <c r="D106" s="23">
        <v>0.14219999999999999</v>
      </c>
      <c r="E106" s="23">
        <v>0.128</v>
      </c>
      <c r="F106" s="23">
        <v>0.1138</v>
      </c>
      <c r="G106" s="23">
        <v>8.5300000000000001E-2</v>
      </c>
      <c r="H106" s="16" t="s">
        <v>61</v>
      </c>
    </row>
    <row r="107" spans="1:8" x14ac:dyDescent="0.2">
      <c r="A107" s="16" t="s">
        <v>34</v>
      </c>
      <c r="B107" s="22">
        <v>26.52</v>
      </c>
      <c r="C107" s="16" t="s">
        <v>68</v>
      </c>
      <c r="D107" s="23">
        <v>0.1857</v>
      </c>
      <c r="E107" s="23">
        <v>0.1671</v>
      </c>
      <c r="F107" s="23">
        <v>0.14849999999999999</v>
      </c>
      <c r="G107" s="23">
        <v>0.1114</v>
      </c>
      <c r="H107" s="16" t="s">
        <v>68</v>
      </c>
    </row>
    <row r="108" spans="1:8" x14ac:dyDescent="0.2">
      <c r="A108" s="16" t="s">
        <v>37</v>
      </c>
      <c r="B108" s="22">
        <v>1983.29</v>
      </c>
      <c r="C108" s="16" t="s">
        <v>71</v>
      </c>
      <c r="D108" s="23">
        <v>2.9186999999999999</v>
      </c>
      <c r="E108" s="23">
        <v>2.6267999999999998</v>
      </c>
      <c r="F108" s="23">
        <v>2.335</v>
      </c>
      <c r="G108" s="23">
        <v>1.7511000000000001</v>
      </c>
      <c r="H108" s="16" t="s">
        <v>71</v>
      </c>
    </row>
    <row r="109" spans="1:8" x14ac:dyDescent="0.2">
      <c r="A109" s="16" t="s">
        <v>39</v>
      </c>
      <c r="B109" s="22">
        <v>981.7</v>
      </c>
      <c r="C109" s="16" t="s">
        <v>71</v>
      </c>
      <c r="D109" s="23">
        <v>0.9486</v>
      </c>
      <c r="E109" s="23">
        <v>0.85389999999999999</v>
      </c>
      <c r="F109" s="23">
        <v>0.75890000000000002</v>
      </c>
      <c r="G109" s="23">
        <v>0.56920000000000004</v>
      </c>
      <c r="H109" s="16" t="s">
        <v>71</v>
      </c>
    </row>
    <row r="110" spans="1:8" x14ac:dyDescent="0.2">
      <c r="A110" s="16" t="s">
        <v>26</v>
      </c>
      <c r="B110" s="22">
        <v>30.43</v>
      </c>
      <c r="C110" s="16" t="s">
        <v>28</v>
      </c>
      <c r="D110" s="23">
        <v>0.27850000000000003</v>
      </c>
      <c r="E110" s="23">
        <v>0.25069999999999998</v>
      </c>
      <c r="F110" s="23">
        <v>0.22289999999999999</v>
      </c>
      <c r="G110" s="23">
        <v>0.1671</v>
      </c>
      <c r="H110" s="16" t="s">
        <v>61</v>
      </c>
    </row>
    <row r="111" spans="1:8" x14ac:dyDescent="0.2">
      <c r="A111" s="16" t="s">
        <v>106</v>
      </c>
      <c r="B111" s="22">
        <v>21.22</v>
      </c>
      <c r="C111" s="16" t="s">
        <v>28</v>
      </c>
      <c r="D111" s="23">
        <v>0.20039999999999999</v>
      </c>
      <c r="E111" s="23">
        <v>0.18029999999999999</v>
      </c>
      <c r="F111" s="23">
        <v>0.16009999999999999</v>
      </c>
      <c r="G111" s="23">
        <v>0.1201</v>
      </c>
      <c r="H111" s="16" t="s">
        <v>61</v>
      </c>
    </row>
    <row r="112" spans="1:8" x14ac:dyDescent="0.2">
      <c r="A112" s="16" t="s">
        <v>102</v>
      </c>
      <c r="B112" s="22">
        <v>21.22</v>
      </c>
      <c r="C112" s="16" t="s">
        <v>28</v>
      </c>
      <c r="D112" s="23">
        <v>0.19159999999999999</v>
      </c>
      <c r="E112" s="23">
        <v>0.1726</v>
      </c>
      <c r="F112" s="23">
        <v>0.15340000000000001</v>
      </c>
      <c r="G112" s="23">
        <v>0.11509999999999999</v>
      </c>
      <c r="H112" s="16" t="s">
        <v>61</v>
      </c>
    </row>
    <row r="113" spans="1:8" x14ac:dyDescent="0.2">
      <c r="A113" s="16" t="s">
        <v>97</v>
      </c>
      <c r="B113" s="22">
        <v>21.22</v>
      </c>
      <c r="C113" s="16" t="s">
        <v>28</v>
      </c>
      <c r="D113" s="23">
        <v>0.19969999999999999</v>
      </c>
      <c r="E113" s="23">
        <v>0.17979999999999999</v>
      </c>
      <c r="F113" s="23">
        <v>0.15989999999999999</v>
      </c>
      <c r="G113" s="23">
        <v>0.11990000000000001</v>
      </c>
      <c r="H113" s="16" t="s">
        <v>61</v>
      </c>
    </row>
    <row r="114" spans="1:8" x14ac:dyDescent="0.2">
      <c r="A114" s="18"/>
      <c r="B114" s="26"/>
      <c r="C114" s="18"/>
      <c r="D114" s="27"/>
      <c r="E114" s="27"/>
      <c r="F114" s="27"/>
      <c r="G114" s="27"/>
      <c r="H114" s="18"/>
    </row>
    <row r="115" spans="1:8" x14ac:dyDescent="0.2">
      <c r="A115" s="14" t="s">
        <v>200</v>
      </c>
      <c r="B115" s="26"/>
      <c r="C115" s="18"/>
      <c r="D115" s="27"/>
      <c r="E115" s="27"/>
      <c r="F115" s="27"/>
      <c r="G115" s="27"/>
      <c r="H115" s="18"/>
    </row>
    <row r="116" spans="1:8" x14ac:dyDescent="0.2">
      <c r="A116" s="18"/>
      <c r="B116" s="26"/>
      <c r="C116" s="18"/>
      <c r="D116" s="27"/>
      <c r="E116" s="27"/>
      <c r="F116" s="27"/>
      <c r="G116" s="27"/>
      <c r="H116" s="18"/>
    </row>
    <row r="117" spans="1:8" x14ac:dyDescent="0.2">
      <c r="A117" s="18" t="s">
        <v>273</v>
      </c>
      <c r="B117" s="26"/>
      <c r="C117" s="18"/>
      <c r="D117" s="27"/>
      <c r="E117" s="27"/>
      <c r="F117" s="27"/>
      <c r="G117" s="27"/>
      <c r="H117" s="18"/>
    </row>
    <row r="118" spans="1:8" x14ac:dyDescent="0.2">
      <c r="A118" s="18" t="s">
        <v>274</v>
      </c>
      <c r="B118" s="26"/>
      <c r="C118" s="18"/>
      <c r="D118" s="27"/>
      <c r="E118" s="27"/>
      <c r="F118" s="27"/>
      <c r="G118" s="27"/>
      <c r="H118" s="18"/>
    </row>
    <row r="119" spans="1:8" x14ac:dyDescent="0.2">
      <c r="A119" s="18" t="s">
        <v>278</v>
      </c>
      <c r="B119" s="26"/>
      <c r="C119" s="18"/>
      <c r="D119" s="27"/>
      <c r="E119" s="27"/>
      <c r="F119" s="27"/>
      <c r="G119" s="27"/>
      <c r="H119" s="18"/>
    </row>
    <row r="120" spans="1:8" x14ac:dyDescent="0.2">
      <c r="A120" s="18" t="s">
        <v>336</v>
      </c>
      <c r="B120" s="26"/>
      <c r="C120" s="18"/>
      <c r="D120" s="27"/>
      <c r="E120" s="27"/>
      <c r="F120" s="27"/>
      <c r="G120" s="27"/>
      <c r="H120" s="18"/>
    </row>
    <row r="121" spans="1:8" x14ac:dyDescent="0.2">
      <c r="A121" s="18" t="s">
        <v>337</v>
      </c>
      <c r="B121" s="26"/>
      <c r="C121" s="18"/>
      <c r="D121" s="27"/>
      <c r="E121" s="27"/>
      <c r="F121" s="27"/>
      <c r="G121" s="27"/>
      <c r="H121" s="18"/>
    </row>
    <row r="122" spans="1:8" x14ac:dyDescent="0.2">
      <c r="A122" s="18"/>
      <c r="B122" s="26"/>
      <c r="C122" s="18"/>
      <c r="D122" s="27"/>
      <c r="E122" s="27"/>
      <c r="F122" s="27"/>
      <c r="G122" s="27"/>
      <c r="H122" s="18"/>
    </row>
    <row r="123" spans="1:8" x14ac:dyDescent="0.2">
      <c r="A123" s="61" t="s">
        <v>271</v>
      </c>
      <c r="B123" s="26"/>
      <c r="C123" s="18"/>
      <c r="D123" s="27"/>
      <c r="E123" s="27"/>
      <c r="F123" s="27"/>
      <c r="G123" s="27"/>
      <c r="H123" s="18"/>
    </row>
    <row r="124" spans="1:8" x14ac:dyDescent="0.2">
      <c r="A124" s="18"/>
      <c r="B124" s="26"/>
      <c r="C124" s="18"/>
      <c r="D124" s="27"/>
      <c r="E124" s="27"/>
      <c r="F124" s="27"/>
      <c r="G124" s="27"/>
      <c r="H124" s="18"/>
    </row>
    <row r="125" spans="1:8" x14ac:dyDescent="0.2">
      <c r="A125" s="18" t="s">
        <v>338</v>
      </c>
      <c r="B125" s="26"/>
      <c r="C125" s="18"/>
      <c r="D125" s="27"/>
      <c r="E125" s="27"/>
      <c r="F125" s="27"/>
      <c r="G125" s="27"/>
      <c r="H125" s="18"/>
    </row>
    <row r="126" spans="1:8" x14ac:dyDescent="0.2">
      <c r="A126" s="18" t="s">
        <v>339</v>
      </c>
      <c r="B126" s="26"/>
      <c r="C126" s="18"/>
      <c r="D126" s="27"/>
      <c r="E126" s="27"/>
      <c r="F126" s="27"/>
      <c r="G126" s="27"/>
      <c r="H126" s="18"/>
    </row>
    <row r="127" spans="1:8" x14ac:dyDescent="0.2">
      <c r="A127" s="18" t="s">
        <v>161</v>
      </c>
      <c r="B127" s="26"/>
      <c r="C127" s="18"/>
      <c r="D127" s="27"/>
      <c r="E127" s="27"/>
      <c r="F127" s="27"/>
      <c r="G127" s="27"/>
      <c r="H127" s="18"/>
    </row>
    <row r="128" spans="1:8" x14ac:dyDescent="0.2">
      <c r="A128" s="18" t="s">
        <v>318</v>
      </c>
      <c r="B128" s="26"/>
      <c r="C128" s="18"/>
      <c r="D128" s="27"/>
      <c r="E128" s="27"/>
      <c r="F128" s="27"/>
      <c r="G128" s="27"/>
      <c r="H128" s="18"/>
    </row>
    <row r="129" spans="1:8" x14ac:dyDescent="0.2">
      <c r="A129" s="18" t="s">
        <v>162</v>
      </c>
      <c r="B129" s="26"/>
      <c r="C129" s="18"/>
      <c r="D129" s="27"/>
      <c r="E129" s="27"/>
      <c r="F129" s="27"/>
      <c r="G129" s="27"/>
      <c r="H129" s="18"/>
    </row>
    <row r="130" spans="1:8" x14ac:dyDescent="0.2">
      <c r="A130" s="18" t="s">
        <v>319</v>
      </c>
      <c r="B130" s="26"/>
      <c r="C130" s="18"/>
      <c r="D130" s="27"/>
      <c r="E130" s="27"/>
      <c r="F130" s="27"/>
      <c r="G130" s="27"/>
      <c r="H130" s="18"/>
    </row>
    <row r="131" spans="1:8" x14ac:dyDescent="0.2">
      <c r="A131" s="18" t="s">
        <v>258</v>
      </c>
      <c r="B131" s="26"/>
      <c r="C131" s="18"/>
      <c r="D131" s="27"/>
      <c r="E131" s="27"/>
      <c r="F131" s="27"/>
      <c r="G131" s="27"/>
      <c r="H131" s="18"/>
    </row>
    <row r="132" spans="1:8" x14ac:dyDescent="0.2">
      <c r="A132" s="18" t="s">
        <v>166</v>
      </c>
      <c r="B132" s="26"/>
      <c r="C132" s="18"/>
      <c r="D132" s="27"/>
      <c r="E132" s="27"/>
      <c r="F132" s="27"/>
      <c r="G132" s="27"/>
      <c r="H132" s="18"/>
    </row>
    <row r="133" spans="1:8" x14ac:dyDescent="0.2">
      <c r="A133" s="18"/>
      <c r="B133" s="26"/>
      <c r="C133" s="18"/>
      <c r="D133" s="27"/>
      <c r="E133" s="27"/>
      <c r="F133" s="27"/>
      <c r="G133" s="27"/>
      <c r="H133" s="18"/>
    </row>
    <row r="134" spans="1:8" x14ac:dyDescent="0.2">
      <c r="A134" s="106" t="s">
        <v>167</v>
      </c>
      <c r="B134" s="106"/>
      <c r="C134" s="106"/>
      <c r="D134" s="106"/>
      <c r="E134" s="106"/>
      <c r="F134" s="106"/>
      <c r="G134" s="106"/>
      <c r="H134" s="106"/>
    </row>
    <row r="135" spans="1:8" x14ac:dyDescent="0.2">
      <c r="A135" s="106" t="s">
        <v>292</v>
      </c>
      <c r="B135" s="106"/>
      <c r="C135" s="106"/>
      <c r="D135" s="106"/>
      <c r="E135" s="106"/>
      <c r="F135" s="106"/>
      <c r="G135" s="106"/>
      <c r="H135" s="106"/>
    </row>
    <row r="136" spans="1:8" x14ac:dyDescent="0.2">
      <c r="A136" s="93" t="s">
        <v>0</v>
      </c>
      <c r="B136" s="96" t="s">
        <v>32</v>
      </c>
      <c r="C136" s="97"/>
      <c r="D136" s="98" t="s">
        <v>31</v>
      </c>
      <c r="E136" s="98"/>
      <c r="F136" s="98"/>
      <c r="G136" s="99"/>
      <c r="H136" s="93" t="s">
        <v>2</v>
      </c>
    </row>
    <row r="137" spans="1:8" x14ac:dyDescent="0.2">
      <c r="A137" s="94"/>
      <c r="B137" s="93" t="s">
        <v>1</v>
      </c>
      <c r="C137" s="93" t="s">
        <v>2</v>
      </c>
      <c r="D137" s="8" t="s">
        <v>4</v>
      </c>
      <c r="E137" s="8" t="s">
        <v>5</v>
      </c>
      <c r="F137" s="8" t="s">
        <v>6</v>
      </c>
      <c r="G137" s="8" t="s">
        <v>7</v>
      </c>
      <c r="H137" s="94"/>
    </row>
    <row r="138" spans="1:8" x14ac:dyDescent="0.2">
      <c r="A138" s="95"/>
      <c r="B138" s="95"/>
      <c r="C138" s="95"/>
      <c r="D138" s="9" t="s">
        <v>53</v>
      </c>
      <c r="E138" s="9" t="s">
        <v>54</v>
      </c>
      <c r="F138" s="9" t="s">
        <v>55</v>
      </c>
      <c r="G138" s="9" t="s">
        <v>56</v>
      </c>
      <c r="H138" s="95"/>
    </row>
    <row r="139" spans="1:8" x14ac:dyDescent="0.2">
      <c r="A139" s="16" t="s">
        <v>33</v>
      </c>
      <c r="B139" s="22">
        <v>14.65</v>
      </c>
      <c r="C139" s="16" t="s">
        <v>28</v>
      </c>
      <c r="D139" s="23">
        <v>9.8100000000000007E-2</v>
      </c>
      <c r="E139" s="23">
        <v>8.8300000000000003E-2</v>
      </c>
      <c r="F139" s="23">
        <v>7.85E-2</v>
      </c>
      <c r="G139" s="23">
        <v>5.8900000000000001E-2</v>
      </c>
      <c r="H139" s="16" t="s">
        <v>61</v>
      </c>
    </row>
    <row r="140" spans="1:8" x14ac:dyDescent="0.2">
      <c r="A140" s="16" t="s">
        <v>34</v>
      </c>
      <c r="B140" s="22">
        <v>18.3</v>
      </c>
      <c r="C140" s="16" t="s">
        <v>68</v>
      </c>
      <c r="D140" s="23">
        <v>0.12820000000000001</v>
      </c>
      <c r="E140" s="23">
        <v>0.1154</v>
      </c>
      <c r="F140" s="23">
        <v>0.10249999999999999</v>
      </c>
      <c r="G140" s="23">
        <v>7.6899999999999996E-2</v>
      </c>
      <c r="H140" s="16" t="s">
        <v>68</v>
      </c>
    </row>
    <row r="141" spans="1:8" x14ac:dyDescent="0.2">
      <c r="A141" s="16" t="s">
        <v>37</v>
      </c>
      <c r="B141" s="22">
        <v>1368.82</v>
      </c>
      <c r="C141" s="16" t="s">
        <v>71</v>
      </c>
      <c r="D141" s="23">
        <v>2.0144000000000002</v>
      </c>
      <c r="E141" s="23">
        <v>1.8129999999999999</v>
      </c>
      <c r="F141" s="23">
        <v>1.6114999999999999</v>
      </c>
      <c r="G141" s="23">
        <v>1.2084999999999999</v>
      </c>
      <c r="H141" s="16" t="s">
        <v>71</v>
      </c>
    </row>
    <row r="142" spans="1:8" x14ac:dyDescent="0.2">
      <c r="A142" s="16" t="s">
        <v>39</v>
      </c>
      <c r="B142" s="22">
        <v>677.55</v>
      </c>
      <c r="C142" s="16" t="s">
        <v>71</v>
      </c>
      <c r="D142" s="23">
        <v>0.65469999999999995</v>
      </c>
      <c r="E142" s="23">
        <v>0.58930000000000005</v>
      </c>
      <c r="F142" s="23">
        <v>0.52380000000000004</v>
      </c>
      <c r="G142" s="23">
        <v>0.39290000000000003</v>
      </c>
      <c r="H142" s="16" t="s">
        <v>71</v>
      </c>
    </row>
    <row r="143" spans="1:8" x14ac:dyDescent="0.2">
      <c r="A143" s="16" t="s">
        <v>26</v>
      </c>
      <c r="B143" s="22">
        <v>21</v>
      </c>
      <c r="C143" s="16" t="s">
        <v>28</v>
      </c>
      <c r="D143" s="23">
        <v>0.19220000000000001</v>
      </c>
      <c r="E143" s="23">
        <v>0.17299999999999999</v>
      </c>
      <c r="F143" s="23">
        <v>0.15390000000000001</v>
      </c>
      <c r="G143" s="23">
        <v>0.1154</v>
      </c>
      <c r="H143" s="16" t="s">
        <v>61</v>
      </c>
    </row>
    <row r="144" spans="1:8" x14ac:dyDescent="0.2">
      <c r="A144" s="16" t="s">
        <v>106</v>
      </c>
      <c r="B144" s="22">
        <v>14.65</v>
      </c>
      <c r="C144" s="16" t="s">
        <v>28</v>
      </c>
      <c r="D144" s="23">
        <v>0.13830000000000001</v>
      </c>
      <c r="E144" s="23">
        <v>0.1244</v>
      </c>
      <c r="F144" s="23">
        <v>0.1105</v>
      </c>
      <c r="G144" s="23">
        <v>8.2900000000000001E-2</v>
      </c>
      <c r="H144" s="16" t="s">
        <v>61</v>
      </c>
    </row>
    <row r="145" spans="1:8" x14ac:dyDescent="0.2">
      <c r="A145" s="16" t="s">
        <v>102</v>
      </c>
      <c r="B145" s="22">
        <v>14.65</v>
      </c>
      <c r="C145" s="16" t="s">
        <v>28</v>
      </c>
      <c r="D145" s="23">
        <v>0.13830000000000001</v>
      </c>
      <c r="E145" s="23">
        <v>0.1191</v>
      </c>
      <c r="F145" s="23">
        <v>0.10580000000000001</v>
      </c>
      <c r="G145" s="23">
        <v>7.9399999999999998E-2</v>
      </c>
      <c r="H145" s="16" t="s">
        <v>61</v>
      </c>
    </row>
    <row r="146" spans="1:8" x14ac:dyDescent="0.2">
      <c r="A146" s="16" t="s">
        <v>97</v>
      </c>
      <c r="B146" s="22">
        <v>14.65</v>
      </c>
      <c r="C146" s="16" t="s">
        <v>28</v>
      </c>
      <c r="D146" s="23">
        <v>0.13830000000000001</v>
      </c>
      <c r="E146" s="23">
        <v>0.1241</v>
      </c>
      <c r="F146" s="23">
        <v>0.1104</v>
      </c>
      <c r="G146" s="23">
        <v>8.2699999999999996E-2</v>
      </c>
      <c r="H146" s="16" t="s">
        <v>61</v>
      </c>
    </row>
    <row r="147" spans="1:8" x14ac:dyDescent="0.2">
      <c r="A147" s="18"/>
      <c r="B147" s="26"/>
      <c r="C147" s="18"/>
      <c r="D147" s="27"/>
      <c r="E147" s="27"/>
      <c r="F147" s="27"/>
      <c r="G147" s="27"/>
      <c r="H147" s="18"/>
    </row>
    <row r="148" spans="1:8" x14ac:dyDescent="0.2">
      <c r="A148" s="14" t="s">
        <v>200</v>
      </c>
      <c r="B148" s="26"/>
      <c r="C148" s="18"/>
      <c r="D148" s="27"/>
      <c r="E148" s="27"/>
      <c r="F148" s="27"/>
      <c r="G148" s="27"/>
      <c r="H148" s="18"/>
    </row>
    <row r="149" spans="1:8" x14ac:dyDescent="0.2">
      <c r="A149" s="18"/>
      <c r="B149" s="26"/>
      <c r="C149" s="18"/>
      <c r="D149" s="27"/>
      <c r="E149" s="27"/>
      <c r="F149" s="27"/>
      <c r="G149" s="27"/>
      <c r="H149" s="18"/>
    </row>
    <row r="150" spans="1:8" x14ac:dyDescent="0.2">
      <c r="A150" s="18" t="s">
        <v>340</v>
      </c>
      <c r="B150" s="26"/>
      <c r="C150" s="18"/>
      <c r="D150" s="27"/>
      <c r="E150" s="27"/>
      <c r="F150" s="27"/>
      <c r="G150" s="27"/>
      <c r="H150" s="18"/>
    </row>
    <row r="151" spans="1:8" x14ac:dyDescent="0.2">
      <c r="A151" s="18" t="s">
        <v>341</v>
      </c>
      <c r="B151" s="26"/>
      <c r="C151" s="18"/>
      <c r="D151" s="27"/>
      <c r="E151" s="27"/>
      <c r="F151" s="27"/>
      <c r="G151" s="27"/>
      <c r="H151" s="18"/>
    </row>
    <row r="152" spans="1:8" x14ac:dyDescent="0.2">
      <c r="A152" s="18" t="s">
        <v>342</v>
      </c>
      <c r="B152" s="26"/>
      <c r="C152" s="18"/>
      <c r="D152" s="27"/>
      <c r="E152" s="27"/>
      <c r="F152" s="27"/>
      <c r="G152" s="27"/>
      <c r="H152" s="18"/>
    </row>
    <row r="153" spans="1:8" x14ac:dyDescent="0.2">
      <c r="A153" s="18" t="s">
        <v>325</v>
      </c>
      <c r="B153" s="26"/>
      <c r="C153" s="18"/>
      <c r="D153" s="27"/>
      <c r="E153" s="27"/>
      <c r="F153" s="27"/>
      <c r="G153" s="27"/>
      <c r="H153" s="18"/>
    </row>
    <row r="154" spans="1:8" x14ac:dyDescent="0.2">
      <c r="A154" s="18"/>
      <c r="B154" s="26"/>
      <c r="C154" s="18"/>
      <c r="D154" s="27"/>
      <c r="E154" s="27"/>
      <c r="F154" s="27"/>
      <c r="G154" s="27"/>
      <c r="H154" s="18"/>
    </row>
    <row r="155" spans="1:8" x14ac:dyDescent="0.2">
      <c r="A155" s="14" t="s">
        <v>271</v>
      </c>
      <c r="B155" s="26"/>
      <c r="C155" s="18"/>
      <c r="D155" s="27"/>
      <c r="E155" s="27"/>
      <c r="F155" s="27"/>
      <c r="G155" s="27"/>
      <c r="H155" s="18"/>
    </row>
    <row r="156" spans="1:8" x14ac:dyDescent="0.2">
      <c r="A156" s="18"/>
      <c r="B156" s="26"/>
      <c r="C156" s="18"/>
      <c r="D156" s="27"/>
      <c r="E156" s="27"/>
      <c r="F156" s="27"/>
      <c r="G156" s="27"/>
      <c r="H156" s="18"/>
    </row>
    <row r="157" spans="1:8" x14ac:dyDescent="0.2">
      <c r="A157" s="18" t="s">
        <v>343</v>
      </c>
      <c r="B157" s="26"/>
      <c r="C157" s="18"/>
      <c r="D157" s="27"/>
      <c r="E157" s="27"/>
      <c r="F157" s="27"/>
      <c r="G157" s="27"/>
      <c r="H157" s="18"/>
    </row>
    <row r="158" spans="1:8" x14ac:dyDescent="0.2">
      <c r="A158" s="18" t="s">
        <v>344</v>
      </c>
      <c r="B158" s="26"/>
      <c r="C158" s="18"/>
      <c r="D158" s="27"/>
      <c r="E158" s="27"/>
      <c r="F158" s="27"/>
      <c r="G158" s="27"/>
      <c r="H158" s="18"/>
    </row>
    <row r="159" spans="1:8" x14ac:dyDescent="0.2">
      <c r="A159" s="18" t="s">
        <v>161</v>
      </c>
      <c r="B159" s="26"/>
      <c r="C159" s="18"/>
      <c r="D159" s="27"/>
      <c r="E159" s="27"/>
      <c r="F159" s="27"/>
      <c r="G159" s="27"/>
      <c r="H159" s="18"/>
    </row>
    <row r="160" spans="1:8" x14ac:dyDescent="0.2">
      <c r="A160" s="18" t="s">
        <v>266</v>
      </c>
      <c r="B160" s="26"/>
      <c r="C160" s="18"/>
      <c r="D160" s="27"/>
      <c r="E160" s="27"/>
      <c r="F160" s="27"/>
      <c r="G160" s="27"/>
      <c r="H160" s="18"/>
    </row>
    <row r="161" spans="1:8" x14ac:dyDescent="0.2">
      <c r="A161" s="18" t="s">
        <v>267</v>
      </c>
      <c r="B161" s="26"/>
      <c r="C161" s="18"/>
      <c r="D161" s="27"/>
      <c r="E161" s="27"/>
      <c r="F161" s="27"/>
      <c r="G161" s="27"/>
      <c r="H161" s="18"/>
    </row>
    <row r="162" spans="1:8" x14ac:dyDescent="0.2">
      <c r="A162" s="18" t="s">
        <v>257</v>
      </c>
      <c r="B162" s="26"/>
      <c r="C162" s="18"/>
      <c r="D162" s="27"/>
      <c r="E162" s="27"/>
      <c r="F162" s="27"/>
      <c r="G162" s="27"/>
      <c r="H162" s="18"/>
    </row>
    <row r="163" spans="1:8" x14ac:dyDescent="0.2">
      <c r="A163" s="18" t="s">
        <v>258</v>
      </c>
      <c r="B163" s="26"/>
      <c r="C163" s="18"/>
      <c r="D163" s="27"/>
      <c r="E163" s="27"/>
      <c r="F163" s="27"/>
      <c r="G163" s="27"/>
      <c r="H163" s="18"/>
    </row>
    <row r="164" spans="1:8" x14ac:dyDescent="0.2">
      <c r="A164" s="18" t="s">
        <v>345</v>
      </c>
      <c r="B164" s="26"/>
      <c r="C164" s="18"/>
      <c r="D164" s="27"/>
      <c r="E164" s="27"/>
      <c r="F164" s="27"/>
      <c r="G164" s="27"/>
      <c r="H164" s="18"/>
    </row>
    <row r="165" spans="1:8" x14ac:dyDescent="0.2">
      <c r="A165" s="18"/>
      <c r="B165" s="26"/>
      <c r="C165" s="18"/>
      <c r="D165" s="27"/>
      <c r="E165" s="27"/>
      <c r="F165" s="27"/>
      <c r="G165" s="27"/>
      <c r="H165" s="18"/>
    </row>
    <row r="166" spans="1:8" x14ac:dyDescent="0.2">
      <c r="A166" s="106" t="s">
        <v>185</v>
      </c>
      <c r="B166" s="106"/>
      <c r="C166" s="106"/>
      <c r="D166" s="106"/>
      <c r="E166" s="106"/>
      <c r="F166" s="106"/>
      <c r="G166" s="106"/>
      <c r="H166" s="106"/>
    </row>
    <row r="167" spans="1:8" x14ac:dyDescent="0.2">
      <c r="A167" s="106" t="s">
        <v>291</v>
      </c>
      <c r="B167" s="106"/>
      <c r="C167" s="106"/>
      <c r="D167" s="106"/>
      <c r="E167" s="106"/>
      <c r="F167" s="106"/>
      <c r="G167" s="106"/>
      <c r="H167" s="106"/>
    </row>
    <row r="168" spans="1:8" x14ac:dyDescent="0.2">
      <c r="A168" s="85" t="s">
        <v>0</v>
      </c>
      <c r="B168" s="95" t="s">
        <v>32</v>
      </c>
      <c r="C168" s="95"/>
      <c r="D168" s="107" t="s">
        <v>31</v>
      </c>
      <c r="E168" s="107"/>
      <c r="F168" s="107"/>
      <c r="G168" s="107"/>
      <c r="H168" s="85" t="s">
        <v>2</v>
      </c>
    </row>
    <row r="169" spans="1:8" x14ac:dyDescent="0.2">
      <c r="A169" s="85"/>
      <c r="B169" s="85" t="s">
        <v>1</v>
      </c>
      <c r="C169" s="85" t="s">
        <v>2</v>
      </c>
      <c r="D169" s="21" t="s">
        <v>4</v>
      </c>
      <c r="E169" s="21" t="s">
        <v>5</v>
      </c>
      <c r="F169" s="21" t="s">
        <v>6</v>
      </c>
      <c r="G169" s="21" t="s">
        <v>7</v>
      </c>
      <c r="H169" s="85"/>
    </row>
    <row r="170" spans="1:8" x14ac:dyDescent="0.2">
      <c r="A170" s="85"/>
      <c r="B170" s="85"/>
      <c r="C170" s="85"/>
      <c r="D170" s="7" t="s">
        <v>53</v>
      </c>
      <c r="E170" s="7" t="s">
        <v>54</v>
      </c>
      <c r="F170" s="7" t="s">
        <v>55</v>
      </c>
      <c r="G170" s="7" t="s">
        <v>56</v>
      </c>
      <c r="H170" s="85"/>
    </row>
    <row r="171" spans="1:8" x14ac:dyDescent="0.2">
      <c r="A171" s="16" t="s">
        <v>95</v>
      </c>
      <c r="B171" s="16">
        <v>11.05</v>
      </c>
      <c r="C171" s="16" t="s">
        <v>28</v>
      </c>
      <c r="D171" s="16">
        <v>7.3999999999999996E-2</v>
      </c>
      <c r="E171" s="16">
        <v>6.6600000000000006E-2</v>
      </c>
      <c r="F171" s="16">
        <v>5.9200000000000003E-2</v>
      </c>
      <c r="G171" s="16">
        <v>4.4400000000000002E-2</v>
      </c>
      <c r="H171" s="16" t="s">
        <v>61</v>
      </c>
    </row>
    <row r="172" spans="1:8" x14ac:dyDescent="0.2">
      <c r="A172" s="18"/>
      <c r="B172" s="18"/>
      <c r="C172" s="18"/>
      <c r="D172" s="18"/>
      <c r="E172" s="18"/>
      <c r="F172" s="18"/>
      <c r="G172" s="18"/>
      <c r="H172" s="18"/>
    </row>
    <row r="173" spans="1:8" x14ac:dyDescent="0.2">
      <c r="A173" s="14" t="s">
        <v>200</v>
      </c>
      <c r="B173" s="18"/>
      <c r="C173" s="18"/>
      <c r="D173" s="18"/>
      <c r="E173" s="18"/>
      <c r="F173" s="18"/>
      <c r="G173" s="18"/>
      <c r="H173" s="18"/>
    </row>
    <row r="174" spans="1:8" x14ac:dyDescent="0.2">
      <c r="A174" s="18"/>
      <c r="B174" s="18"/>
      <c r="C174" s="18"/>
      <c r="D174" s="18"/>
      <c r="E174" s="18"/>
      <c r="F174" s="18"/>
      <c r="G174" s="18"/>
      <c r="H174" s="18"/>
    </row>
    <row r="175" spans="1:8" x14ac:dyDescent="0.2">
      <c r="A175" s="18" t="s">
        <v>322</v>
      </c>
      <c r="B175" s="18"/>
      <c r="C175" s="18"/>
      <c r="D175" s="18"/>
      <c r="E175" s="18"/>
      <c r="F175" s="18"/>
      <c r="G175" s="18"/>
      <c r="H175" s="18"/>
    </row>
    <row r="176" spans="1:8" x14ac:dyDescent="0.2">
      <c r="A176" s="18" t="s">
        <v>323</v>
      </c>
      <c r="B176" s="18"/>
      <c r="C176" s="18"/>
      <c r="D176" s="18"/>
      <c r="E176" s="18"/>
      <c r="F176" s="18"/>
      <c r="G176" s="18"/>
      <c r="H176" s="18"/>
    </row>
    <row r="177" spans="1:8" x14ac:dyDescent="0.2">
      <c r="A177" s="18" t="s">
        <v>324</v>
      </c>
      <c r="B177" s="18"/>
      <c r="C177" s="18"/>
      <c r="D177" s="18"/>
      <c r="E177" s="18"/>
      <c r="F177" s="18"/>
      <c r="G177" s="18"/>
      <c r="H177" s="18"/>
    </row>
    <row r="178" spans="1:8" x14ac:dyDescent="0.2">
      <c r="A178" s="18" t="s">
        <v>325</v>
      </c>
      <c r="B178" s="18"/>
      <c r="C178" s="18"/>
      <c r="D178" s="18"/>
      <c r="E178" s="18"/>
      <c r="F178" s="18"/>
      <c r="G178" s="18"/>
      <c r="H178" s="18"/>
    </row>
    <row r="179" spans="1:8" x14ac:dyDescent="0.2">
      <c r="A179" s="18"/>
      <c r="B179" s="18"/>
      <c r="C179" s="18"/>
      <c r="D179" s="18"/>
      <c r="E179" s="18"/>
      <c r="F179" s="18"/>
      <c r="G179" s="18"/>
      <c r="H179" s="18"/>
    </row>
    <row r="180" spans="1:8" x14ac:dyDescent="0.2">
      <c r="A180" s="14" t="s">
        <v>163</v>
      </c>
      <c r="B180" s="18"/>
      <c r="C180" s="18"/>
      <c r="D180" s="18"/>
      <c r="E180" s="18"/>
      <c r="F180" s="18"/>
      <c r="G180" s="18"/>
      <c r="H180" s="18"/>
    </row>
    <row r="181" spans="1:8" x14ac:dyDescent="0.2">
      <c r="A181" s="18"/>
      <c r="B181" s="18"/>
      <c r="C181" s="18"/>
      <c r="D181" s="18"/>
      <c r="E181" s="18"/>
      <c r="F181" s="18"/>
      <c r="G181" s="18"/>
      <c r="H181" s="18"/>
    </row>
    <row r="182" spans="1:8" x14ac:dyDescent="0.2">
      <c r="A182" s="18" t="s">
        <v>346</v>
      </c>
      <c r="B182" s="18"/>
      <c r="C182" s="18"/>
      <c r="D182" s="18"/>
      <c r="E182" s="18"/>
      <c r="F182" s="18"/>
      <c r="G182" s="18"/>
      <c r="H182" s="18"/>
    </row>
    <row r="183" spans="1:8" x14ac:dyDescent="0.2">
      <c r="A183" s="18" t="s">
        <v>339</v>
      </c>
      <c r="B183" s="18"/>
      <c r="C183" s="18"/>
      <c r="D183" s="18"/>
      <c r="E183" s="18"/>
      <c r="F183" s="18"/>
      <c r="G183" s="18"/>
      <c r="H183" s="18"/>
    </row>
    <row r="184" spans="1:8" x14ac:dyDescent="0.2">
      <c r="A184" s="18" t="s">
        <v>161</v>
      </c>
      <c r="B184" s="18"/>
      <c r="C184" s="18"/>
      <c r="D184" s="18"/>
      <c r="E184" s="18"/>
      <c r="F184" s="18"/>
      <c r="G184" s="18"/>
      <c r="H184" s="18"/>
    </row>
    <row r="185" spans="1:8" x14ac:dyDescent="0.2">
      <c r="A185" s="18" t="s">
        <v>256</v>
      </c>
      <c r="B185" s="18"/>
      <c r="C185" s="18"/>
      <c r="D185" s="18"/>
      <c r="E185" s="18"/>
      <c r="F185" s="18"/>
      <c r="G185" s="18"/>
      <c r="H185" s="18"/>
    </row>
    <row r="186" spans="1:8" x14ac:dyDescent="0.2">
      <c r="A186" s="18" t="s">
        <v>162</v>
      </c>
      <c r="B186" s="18"/>
      <c r="C186" s="18"/>
      <c r="D186" s="18"/>
      <c r="E186" s="18"/>
      <c r="F186" s="18"/>
      <c r="G186" s="18"/>
      <c r="H186" s="18"/>
    </row>
    <row r="187" spans="1:8" x14ac:dyDescent="0.2">
      <c r="A187" s="18" t="s">
        <v>257</v>
      </c>
      <c r="B187" s="18"/>
      <c r="C187" s="18"/>
      <c r="D187" s="18"/>
      <c r="E187" s="18"/>
      <c r="F187" s="18"/>
      <c r="G187" s="18"/>
      <c r="H187" s="18"/>
    </row>
    <row r="188" spans="1:8" x14ac:dyDescent="0.2">
      <c r="A188" s="18" t="s">
        <v>258</v>
      </c>
      <c r="B188" s="18"/>
      <c r="C188" s="18"/>
      <c r="D188" s="18"/>
      <c r="E188" s="18"/>
      <c r="F188" s="18"/>
      <c r="G188" s="18"/>
      <c r="H188" s="18"/>
    </row>
    <row r="189" spans="1:8" x14ac:dyDescent="0.2">
      <c r="A189" s="18" t="s">
        <v>345</v>
      </c>
      <c r="B189" s="18"/>
      <c r="C189" s="18"/>
      <c r="D189" s="18"/>
      <c r="E189" s="18"/>
      <c r="F189" s="18"/>
      <c r="G189" s="18"/>
      <c r="H189" s="18"/>
    </row>
    <row r="190" spans="1:8" x14ac:dyDescent="0.2">
      <c r="A190" s="18"/>
      <c r="B190" s="18"/>
      <c r="C190" s="18"/>
      <c r="D190" s="18"/>
      <c r="E190" s="18"/>
      <c r="F190" s="18"/>
      <c r="G190" s="18"/>
      <c r="H190" s="18"/>
    </row>
    <row r="191" spans="1:8" x14ac:dyDescent="0.2">
      <c r="A191" s="106" t="s">
        <v>168</v>
      </c>
      <c r="B191" s="106"/>
      <c r="C191" s="106"/>
      <c r="D191" s="106"/>
      <c r="E191" s="106"/>
      <c r="F191" s="106"/>
      <c r="G191" s="106"/>
      <c r="H191" s="106"/>
    </row>
    <row r="192" spans="1:8" x14ac:dyDescent="0.2">
      <c r="A192" s="106" t="s">
        <v>290</v>
      </c>
      <c r="B192" s="106"/>
      <c r="C192" s="106"/>
      <c r="D192" s="106"/>
      <c r="E192" s="106"/>
      <c r="F192" s="106"/>
      <c r="G192" s="106"/>
      <c r="H192" s="106"/>
    </row>
    <row r="193" spans="1:8" x14ac:dyDescent="0.2">
      <c r="A193" s="85" t="s">
        <v>0</v>
      </c>
      <c r="B193" s="85" t="s">
        <v>32</v>
      </c>
      <c r="C193" s="85"/>
      <c r="D193" s="86" t="s">
        <v>31</v>
      </c>
      <c r="E193" s="86"/>
      <c r="F193" s="86"/>
      <c r="G193" s="86"/>
      <c r="H193" s="85" t="s">
        <v>2</v>
      </c>
    </row>
    <row r="194" spans="1:8" x14ac:dyDescent="0.2">
      <c r="A194" s="85"/>
      <c r="B194" s="85" t="s">
        <v>1</v>
      </c>
      <c r="C194" s="85" t="s">
        <v>2</v>
      </c>
      <c r="D194" s="21" t="s">
        <v>4</v>
      </c>
      <c r="E194" s="21" t="s">
        <v>5</v>
      </c>
      <c r="F194" s="21" t="s">
        <v>6</v>
      </c>
      <c r="G194" s="21" t="s">
        <v>7</v>
      </c>
      <c r="H194" s="85"/>
    </row>
    <row r="195" spans="1:8" x14ac:dyDescent="0.2">
      <c r="A195" s="85"/>
      <c r="B195" s="85"/>
      <c r="C195" s="85"/>
      <c r="D195" s="7" t="s">
        <v>53</v>
      </c>
      <c r="E195" s="7" t="s">
        <v>54</v>
      </c>
      <c r="F195" s="7" t="s">
        <v>55</v>
      </c>
      <c r="G195" s="7" t="s">
        <v>56</v>
      </c>
      <c r="H195" s="85"/>
    </row>
    <row r="196" spans="1:8" x14ac:dyDescent="0.2">
      <c r="A196" s="16" t="s">
        <v>169</v>
      </c>
      <c r="B196" s="25">
        <v>9.6999999999999993</v>
      </c>
      <c r="C196" s="16" t="s">
        <v>28</v>
      </c>
      <c r="D196" s="16">
        <v>6.5000000000000002E-2</v>
      </c>
      <c r="E196" s="16">
        <v>5.8500000000000003E-2</v>
      </c>
      <c r="F196" s="16">
        <v>5.1999999999999998E-2</v>
      </c>
      <c r="G196" s="16">
        <v>3.9E-2</v>
      </c>
      <c r="H196" s="16" t="s">
        <v>61</v>
      </c>
    </row>
    <row r="197" spans="1:8" x14ac:dyDescent="0.2">
      <c r="A197" s="16" t="s">
        <v>34</v>
      </c>
      <c r="B197" s="25">
        <v>12.12</v>
      </c>
      <c r="C197" s="16" t="s">
        <v>68</v>
      </c>
      <c r="D197" s="16">
        <v>8.4900000000000003E-2</v>
      </c>
      <c r="E197" s="16">
        <v>7.6399999999999996E-2</v>
      </c>
      <c r="F197" s="16">
        <v>6.7900000000000002E-2</v>
      </c>
      <c r="G197" s="16">
        <v>5.0900000000000001E-2</v>
      </c>
      <c r="H197" s="16" t="s">
        <v>62</v>
      </c>
    </row>
    <row r="198" spans="1:8" x14ac:dyDescent="0.2">
      <c r="A198" s="16" t="s">
        <v>136</v>
      </c>
      <c r="B198" s="25">
        <v>906.55</v>
      </c>
      <c r="C198" s="16" t="s">
        <v>69</v>
      </c>
      <c r="D198" s="16">
        <v>1.3341000000000001</v>
      </c>
      <c r="E198" s="16">
        <v>1.2007000000000001</v>
      </c>
      <c r="F198" s="16">
        <v>1.0672999999999999</v>
      </c>
      <c r="G198" s="16">
        <v>0.8004</v>
      </c>
      <c r="H198" s="16" t="s">
        <v>63</v>
      </c>
    </row>
    <row r="199" spans="1:8" x14ac:dyDescent="0.2">
      <c r="A199" s="16" t="s">
        <v>170</v>
      </c>
      <c r="B199" s="25">
        <v>448.73</v>
      </c>
      <c r="C199" s="16" t="s">
        <v>69</v>
      </c>
      <c r="D199" s="16">
        <v>0.43359999999999999</v>
      </c>
      <c r="E199" s="16">
        <v>0.39029999999999998</v>
      </c>
      <c r="F199" s="16">
        <v>0.34689999999999999</v>
      </c>
      <c r="G199" s="16">
        <v>0.26019999999999999</v>
      </c>
      <c r="H199" s="16" t="s">
        <v>63</v>
      </c>
    </row>
    <row r="200" spans="1:8" x14ac:dyDescent="0.2">
      <c r="A200" s="16" t="s">
        <v>171</v>
      </c>
      <c r="B200" s="25">
        <v>13.91</v>
      </c>
      <c r="C200" s="16" t="s">
        <v>28</v>
      </c>
      <c r="D200" s="16">
        <v>0.1273</v>
      </c>
      <c r="E200" s="16">
        <v>0.11459999999999999</v>
      </c>
      <c r="F200" s="16">
        <v>0.1019</v>
      </c>
      <c r="G200" s="16">
        <v>7.6399999999999996E-2</v>
      </c>
      <c r="H200" s="16" t="s">
        <v>61</v>
      </c>
    </row>
    <row r="201" spans="1:8" x14ac:dyDescent="0.2">
      <c r="A201" s="16" t="s">
        <v>172</v>
      </c>
      <c r="B201" s="25">
        <v>9.6999999999999993</v>
      </c>
      <c r="C201" s="16" t="s">
        <v>28</v>
      </c>
      <c r="D201" s="16">
        <v>9.1600000000000001E-2</v>
      </c>
      <c r="E201" s="16">
        <v>8.2400000000000001E-2</v>
      </c>
      <c r="F201" s="16">
        <v>7.3200000000000001E-2</v>
      </c>
      <c r="G201" s="16">
        <v>5.4899999999999997E-2</v>
      </c>
      <c r="H201" s="16" t="s">
        <v>61</v>
      </c>
    </row>
    <row r="202" spans="1:8" x14ac:dyDescent="0.2">
      <c r="A202" s="16" t="s">
        <v>102</v>
      </c>
      <c r="B202" s="25">
        <v>9.6999999999999993</v>
      </c>
      <c r="C202" s="16" t="s">
        <v>28</v>
      </c>
      <c r="D202" s="16">
        <v>8.7599999999999997E-2</v>
      </c>
      <c r="E202" s="16">
        <v>7.8899999999999998E-2</v>
      </c>
      <c r="F202" s="16">
        <v>7.0099999999999996E-2</v>
      </c>
      <c r="G202" s="16">
        <v>5.2600000000000001E-2</v>
      </c>
      <c r="H202" s="16" t="s">
        <v>61</v>
      </c>
    </row>
    <row r="203" spans="1:8" x14ac:dyDescent="0.2">
      <c r="A203" s="16" t="s">
        <v>97</v>
      </c>
      <c r="B203" s="25">
        <v>9.6999999999999993</v>
      </c>
      <c r="C203" s="16" t="s">
        <v>28</v>
      </c>
      <c r="D203" s="16">
        <v>9.1300000000000006E-2</v>
      </c>
      <c r="E203" s="16">
        <v>8.2199999999999995E-2</v>
      </c>
      <c r="F203" s="16">
        <v>7.3099999999999998E-2</v>
      </c>
      <c r="G203" s="16">
        <v>5.4800000000000001E-2</v>
      </c>
      <c r="H203" s="16" t="s">
        <v>61</v>
      </c>
    </row>
    <row r="205" spans="1:8" x14ac:dyDescent="0.2">
      <c r="A205" s="48" t="s">
        <v>200</v>
      </c>
    </row>
    <row r="206" spans="1:8" x14ac:dyDescent="0.2">
      <c r="A206" s="5"/>
      <c r="B206" s="5"/>
      <c r="C206" s="5"/>
      <c r="D206" s="5"/>
      <c r="E206" s="5"/>
      <c r="F206" s="5"/>
      <c r="G206" s="5"/>
      <c r="H206" s="5"/>
    </row>
    <row r="207" spans="1:8" x14ac:dyDescent="0.2">
      <c r="A207" s="5" t="s">
        <v>361</v>
      </c>
      <c r="B207" s="5"/>
      <c r="C207" s="5"/>
      <c r="D207" s="5"/>
      <c r="E207" s="5"/>
      <c r="F207" s="5"/>
      <c r="G207" s="5"/>
      <c r="H207" s="5"/>
    </row>
    <row r="208" spans="1:8" x14ac:dyDescent="0.2">
      <c r="A208" s="5" t="s">
        <v>362</v>
      </c>
      <c r="B208" s="5"/>
      <c r="C208" s="5"/>
      <c r="D208" s="5"/>
      <c r="E208" s="5"/>
      <c r="F208" s="5"/>
      <c r="G208" s="5"/>
      <c r="H208" s="5"/>
    </row>
    <row r="209" spans="1:8" x14ac:dyDescent="0.2">
      <c r="A209" s="5" t="s">
        <v>363</v>
      </c>
      <c r="B209" s="5"/>
      <c r="C209" s="5"/>
      <c r="D209" s="5"/>
      <c r="E209" s="5"/>
      <c r="F209" s="5"/>
      <c r="G209" s="5"/>
      <c r="H209" s="5"/>
    </row>
    <row r="210" spans="1:8" x14ac:dyDescent="0.2">
      <c r="A210" s="5" t="s">
        <v>364</v>
      </c>
      <c r="B210" s="5"/>
      <c r="C210" s="5"/>
      <c r="D210" s="5"/>
      <c r="E210" s="5"/>
      <c r="F210" s="5"/>
      <c r="G210" s="5"/>
      <c r="H210" s="5"/>
    </row>
    <row r="211" spans="1:8" x14ac:dyDescent="0.2">
      <c r="A211" s="5"/>
      <c r="B211" s="5"/>
      <c r="C211" s="5"/>
      <c r="D211" s="5"/>
      <c r="E211" s="5"/>
      <c r="F211" s="5"/>
      <c r="G211" s="5"/>
      <c r="H211" s="5"/>
    </row>
    <row r="212" spans="1:8" x14ac:dyDescent="0.2">
      <c r="A212" s="57" t="s">
        <v>163</v>
      </c>
      <c r="B212" s="5"/>
      <c r="C212" s="5"/>
      <c r="D212" s="5"/>
      <c r="E212" s="5"/>
      <c r="F212" s="5"/>
      <c r="G212" s="5"/>
      <c r="H212" s="5"/>
    </row>
    <row r="213" spans="1:8" x14ac:dyDescent="0.2">
      <c r="A213" s="5"/>
      <c r="B213" s="5"/>
      <c r="C213" s="5"/>
      <c r="D213" s="5"/>
      <c r="E213" s="5"/>
      <c r="F213" s="5"/>
      <c r="G213" s="5"/>
      <c r="H213" s="5"/>
    </row>
    <row r="214" spans="1:8" x14ac:dyDescent="0.2">
      <c r="A214" s="5" t="s">
        <v>338</v>
      </c>
      <c r="B214" s="5"/>
      <c r="C214" s="5"/>
      <c r="D214" s="5"/>
      <c r="E214" s="5"/>
      <c r="F214" s="5"/>
      <c r="G214" s="5"/>
      <c r="H214" s="5"/>
    </row>
    <row r="215" spans="1:8" x14ac:dyDescent="0.2">
      <c r="A215" s="5" t="s">
        <v>339</v>
      </c>
      <c r="B215" s="5"/>
      <c r="C215" s="5"/>
      <c r="D215" s="5"/>
      <c r="E215" s="5"/>
      <c r="F215" s="5"/>
      <c r="G215" s="5"/>
      <c r="H215" s="5"/>
    </row>
    <row r="216" spans="1:8" x14ac:dyDescent="0.2">
      <c r="A216" s="5" t="s">
        <v>161</v>
      </c>
      <c r="B216" s="5"/>
      <c r="C216" s="5"/>
      <c r="D216" s="5"/>
      <c r="E216" s="5"/>
      <c r="F216" s="5"/>
      <c r="G216" s="5"/>
      <c r="H216" s="5"/>
    </row>
    <row r="217" spans="1:8" x14ac:dyDescent="0.2">
      <c r="A217" s="5" t="s">
        <v>266</v>
      </c>
      <c r="B217" s="5"/>
      <c r="C217" s="5"/>
      <c r="D217" s="5"/>
      <c r="E217" s="5"/>
      <c r="F217" s="5"/>
      <c r="G217" s="5"/>
      <c r="H217" s="5"/>
    </row>
    <row r="218" spans="1:8" x14ac:dyDescent="0.2">
      <c r="A218" s="5" t="s">
        <v>267</v>
      </c>
      <c r="B218" s="5"/>
      <c r="C218" s="5"/>
      <c r="D218" s="5"/>
      <c r="E218" s="5"/>
      <c r="F218" s="5"/>
      <c r="G218" s="5"/>
      <c r="H218" s="5"/>
    </row>
    <row r="219" spans="1:8" x14ac:dyDescent="0.2">
      <c r="A219" s="12" t="s">
        <v>257</v>
      </c>
    </row>
    <row r="220" spans="1:8" x14ac:dyDescent="0.2">
      <c r="A220" s="5" t="s">
        <v>258</v>
      </c>
      <c r="B220" s="5"/>
      <c r="C220" s="5"/>
      <c r="D220" s="5"/>
      <c r="E220" s="5"/>
      <c r="F220" s="5"/>
      <c r="G220" s="5"/>
      <c r="H220" s="5"/>
    </row>
    <row r="221" spans="1:8" x14ac:dyDescent="0.2">
      <c r="A221" s="5" t="s">
        <v>166</v>
      </c>
      <c r="B221" s="5"/>
      <c r="C221" s="5"/>
      <c r="D221" s="5"/>
      <c r="E221" s="5"/>
      <c r="F221" s="5"/>
      <c r="G221" s="5"/>
      <c r="H221" s="5"/>
    </row>
    <row r="222" spans="1:8" x14ac:dyDescent="0.2">
      <c r="A222" s="5"/>
      <c r="B222" s="5"/>
      <c r="C222" s="5"/>
      <c r="D222" s="5"/>
      <c r="E222" s="5"/>
      <c r="F222" s="5"/>
      <c r="G222" s="5"/>
      <c r="H222" s="5"/>
    </row>
    <row r="223" spans="1:8" x14ac:dyDescent="0.2">
      <c r="A223" s="5"/>
      <c r="B223" s="5"/>
      <c r="C223" s="5"/>
      <c r="D223" s="5"/>
      <c r="E223" s="5"/>
      <c r="F223" s="5"/>
      <c r="G223" s="5"/>
      <c r="H223" s="5"/>
    </row>
    <row r="224" spans="1:8" x14ac:dyDescent="0.2">
      <c r="A224" s="5"/>
      <c r="B224" s="5"/>
      <c r="C224" s="5"/>
      <c r="D224" s="5"/>
      <c r="E224" s="5"/>
      <c r="F224" s="5"/>
      <c r="G224" s="5"/>
      <c r="H224" s="5"/>
    </row>
    <row r="225" spans="1:8" x14ac:dyDescent="0.2">
      <c r="A225" s="5"/>
      <c r="B225" s="5"/>
      <c r="C225" s="5"/>
      <c r="D225" s="5"/>
      <c r="E225" s="5"/>
      <c r="F225" s="5"/>
      <c r="G225" s="5"/>
      <c r="H225" s="5"/>
    </row>
    <row r="226" spans="1:8" x14ac:dyDescent="0.2">
      <c r="A226" s="5"/>
      <c r="B226" s="5"/>
      <c r="C226" s="5"/>
      <c r="D226" s="5"/>
      <c r="E226" s="5"/>
      <c r="F226" s="5"/>
      <c r="G226" s="5"/>
      <c r="H226" s="5"/>
    </row>
    <row r="227" spans="1:8" x14ac:dyDescent="0.2">
      <c r="A227" s="5"/>
      <c r="B227" s="5"/>
      <c r="C227" s="5"/>
      <c r="D227" s="5"/>
      <c r="E227" s="5"/>
      <c r="F227" s="5"/>
      <c r="G227" s="5"/>
      <c r="H227" s="5"/>
    </row>
    <row r="228" spans="1:8" x14ac:dyDescent="0.2">
      <c r="A228" s="5"/>
      <c r="B228" s="5"/>
      <c r="C228" s="5"/>
      <c r="D228" s="5"/>
      <c r="E228" s="5"/>
      <c r="F228" s="5"/>
      <c r="G228" s="5"/>
      <c r="H228" s="5"/>
    </row>
    <row r="229" spans="1:8" x14ac:dyDescent="0.2">
      <c r="A229" s="5"/>
      <c r="B229" s="5"/>
      <c r="C229" s="5"/>
      <c r="D229" s="5"/>
      <c r="E229" s="5"/>
      <c r="F229" s="5"/>
      <c r="G229" s="5"/>
      <c r="H229" s="5"/>
    </row>
    <row r="230" spans="1:8" x14ac:dyDescent="0.2">
      <c r="A230" s="5"/>
      <c r="B230" s="5"/>
      <c r="C230" s="5"/>
      <c r="D230" s="5"/>
      <c r="E230" s="5"/>
      <c r="F230" s="5"/>
      <c r="G230" s="5"/>
      <c r="H230" s="5"/>
    </row>
    <row r="231" spans="1:8" x14ac:dyDescent="0.2">
      <c r="A231" s="5"/>
      <c r="B231" s="5"/>
      <c r="C231" s="5"/>
      <c r="D231" s="5"/>
      <c r="E231" s="5"/>
      <c r="F231" s="5"/>
      <c r="G231" s="5"/>
      <c r="H231" s="5"/>
    </row>
    <row r="232" spans="1:8" x14ac:dyDescent="0.2">
      <c r="A232" s="5"/>
      <c r="B232" s="5"/>
      <c r="C232" s="5"/>
      <c r="D232" s="5"/>
      <c r="E232" s="5"/>
      <c r="F232" s="5"/>
      <c r="G232" s="5"/>
      <c r="H232" s="5"/>
    </row>
    <row r="234" spans="1:8" x14ac:dyDescent="0.2">
      <c r="A234" s="7" t="s">
        <v>3</v>
      </c>
      <c r="B234" s="14"/>
      <c r="C234" s="14"/>
      <c r="D234" s="15"/>
      <c r="E234" s="15"/>
      <c r="F234" s="15"/>
      <c r="G234" s="15"/>
      <c r="H234" s="15"/>
    </row>
    <row r="235" spans="1:8" x14ac:dyDescent="0.2">
      <c r="A235" s="7" t="s">
        <v>184</v>
      </c>
      <c r="B235" s="102" t="s">
        <v>183</v>
      </c>
      <c r="C235" s="103"/>
      <c r="D235" s="103"/>
      <c r="E235" s="103"/>
      <c r="F235" s="103"/>
      <c r="G235" s="103"/>
      <c r="H235" s="104"/>
    </row>
    <row r="236" spans="1:8" x14ac:dyDescent="0.2">
      <c r="A236" s="93" t="s">
        <v>0</v>
      </c>
      <c r="B236" s="96" t="s">
        <v>32</v>
      </c>
      <c r="C236" s="97"/>
      <c r="D236" s="98" t="s">
        <v>31</v>
      </c>
      <c r="E236" s="98"/>
      <c r="F236" s="98"/>
      <c r="G236" s="99"/>
      <c r="H236" s="93" t="s">
        <v>2</v>
      </c>
    </row>
    <row r="237" spans="1:8" x14ac:dyDescent="0.2">
      <c r="A237" s="94"/>
      <c r="B237" s="93" t="s">
        <v>1</v>
      </c>
      <c r="C237" s="93" t="s">
        <v>2</v>
      </c>
      <c r="D237" s="8" t="s">
        <v>4</v>
      </c>
      <c r="E237" s="8" t="s">
        <v>5</v>
      </c>
      <c r="F237" s="8" t="s">
        <v>6</v>
      </c>
      <c r="G237" s="8" t="s">
        <v>7</v>
      </c>
      <c r="H237" s="94"/>
    </row>
    <row r="238" spans="1:8" x14ac:dyDescent="0.2">
      <c r="A238" s="95"/>
      <c r="B238" s="95"/>
      <c r="C238" s="95"/>
      <c r="D238" s="9" t="s">
        <v>53</v>
      </c>
      <c r="E238" s="9" t="s">
        <v>54</v>
      </c>
      <c r="F238" s="9" t="s">
        <v>55</v>
      </c>
      <c r="G238" s="9" t="s">
        <v>56</v>
      </c>
      <c r="H238" s="95"/>
    </row>
    <row r="239" spans="1:8" x14ac:dyDescent="0.2">
      <c r="A239" s="16" t="s">
        <v>95</v>
      </c>
      <c r="B239" s="16">
        <v>21.37</v>
      </c>
      <c r="C239" s="16" t="s">
        <v>45</v>
      </c>
      <c r="D239" s="16">
        <v>0.1431</v>
      </c>
      <c r="E239" s="16">
        <v>0.1288</v>
      </c>
      <c r="F239" s="16">
        <v>0.1145</v>
      </c>
      <c r="G239" s="16">
        <v>8.5900000000000004E-2</v>
      </c>
      <c r="H239" s="16" t="s">
        <v>49</v>
      </c>
    </row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6" s="5" customFormat="1" x14ac:dyDescent="0.2"/>
    <row r="257" s="5" customFormat="1" x14ac:dyDescent="0.2"/>
    <row r="258" s="5" customFormat="1" ht="14.45" customHeight="1" x14ac:dyDescent="0.2"/>
    <row r="259" s="5" customFormat="1" ht="14.45" customHeigh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</sheetData>
  <mergeCells count="63">
    <mergeCell ref="A35:H35"/>
    <mergeCell ref="A36:H36"/>
    <mergeCell ref="A69:A71"/>
    <mergeCell ref="B69:C69"/>
    <mergeCell ref="D69:G69"/>
    <mergeCell ref="H69:H71"/>
    <mergeCell ref="B70:B71"/>
    <mergeCell ref="C70:C71"/>
    <mergeCell ref="A37:A39"/>
    <mergeCell ref="B37:C37"/>
    <mergeCell ref="D37:G37"/>
    <mergeCell ref="H37:H39"/>
    <mergeCell ref="B38:B39"/>
    <mergeCell ref="C38:C39"/>
    <mergeCell ref="A67:H67"/>
    <mergeCell ref="A68:H68"/>
    <mergeCell ref="A191:H191"/>
    <mergeCell ref="A192:H192"/>
    <mergeCell ref="A166:H166"/>
    <mergeCell ref="A167:H167"/>
    <mergeCell ref="A134:H134"/>
    <mergeCell ref="A135:H135"/>
    <mergeCell ref="A168:A170"/>
    <mergeCell ref="B168:C168"/>
    <mergeCell ref="D168:G168"/>
    <mergeCell ref="H168:H170"/>
    <mergeCell ref="B169:B170"/>
    <mergeCell ref="C169:C170"/>
    <mergeCell ref="A136:A138"/>
    <mergeCell ref="B136:C136"/>
    <mergeCell ref="D136:G136"/>
    <mergeCell ref="H136:H138"/>
    <mergeCell ref="A193:A195"/>
    <mergeCell ref="B193:C193"/>
    <mergeCell ref="D193:G193"/>
    <mergeCell ref="H193:H195"/>
    <mergeCell ref="B194:B195"/>
    <mergeCell ref="C194:C195"/>
    <mergeCell ref="B137:B138"/>
    <mergeCell ref="C137:C138"/>
    <mergeCell ref="A103:A105"/>
    <mergeCell ref="B103:C103"/>
    <mergeCell ref="D103:G103"/>
    <mergeCell ref="B235:H235"/>
    <mergeCell ref="A236:A238"/>
    <mergeCell ref="B236:C236"/>
    <mergeCell ref="D236:G236"/>
    <mergeCell ref="H236:H238"/>
    <mergeCell ref="B237:B238"/>
    <mergeCell ref="C237:C238"/>
    <mergeCell ref="H103:H105"/>
    <mergeCell ref="B104:B105"/>
    <mergeCell ref="C104:C105"/>
    <mergeCell ref="A101:H101"/>
    <mergeCell ref="A102:H102"/>
    <mergeCell ref="A1:H1"/>
    <mergeCell ref="A2:H2"/>
    <mergeCell ref="A3:A5"/>
    <mergeCell ref="B3:C3"/>
    <mergeCell ref="D3:G3"/>
    <mergeCell ref="H3:H5"/>
    <mergeCell ref="B4:B5"/>
    <mergeCell ref="C4:C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9"/>
  <sheetViews>
    <sheetView showGridLines="0" zoomScaleNormal="100" workbookViewId="0">
      <selection activeCell="D5" sqref="D5"/>
    </sheetView>
  </sheetViews>
  <sheetFormatPr defaultColWidth="8.85546875" defaultRowHeight="12.75" x14ac:dyDescent="0.2"/>
  <cols>
    <col min="1" max="1" width="28.7109375" style="12" bestFit="1" customWidth="1"/>
    <col min="2" max="2" width="6.28515625" style="12" bestFit="1" customWidth="1"/>
    <col min="3" max="3" width="7.8554687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0.5703125" style="12" bestFit="1" customWidth="1"/>
    <col min="9" max="16384" width="8.85546875" style="2"/>
  </cols>
  <sheetData>
    <row r="1" spans="1:8" x14ac:dyDescent="0.2">
      <c r="A1" s="84" t="s">
        <v>234</v>
      </c>
      <c r="B1" s="84"/>
      <c r="C1" s="84"/>
      <c r="D1" s="84"/>
      <c r="E1" s="84"/>
      <c r="F1" s="84"/>
      <c r="G1" s="84"/>
      <c r="H1" s="84"/>
    </row>
    <row r="2" spans="1:8" x14ac:dyDescent="0.2">
      <c r="A2" s="84" t="s">
        <v>280</v>
      </c>
      <c r="B2" s="84"/>
      <c r="C2" s="84"/>
      <c r="D2" s="84"/>
      <c r="E2" s="84"/>
      <c r="F2" s="84"/>
      <c r="G2" s="84"/>
      <c r="H2" s="84"/>
    </row>
    <row r="3" spans="1:8" x14ac:dyDescent="0.2">
      <c r="A3" s="93" t="s">
        <v>0</v>
      </c>
      <c r="B3" s="96" t="s">
        <v>32</v>
      </c>
      <c r="C3" s="97"/>
      <c r="D3" s="98"/>
      <c r="E3" s="98"/>
      <c r="F3" s="98"/>
      <c r="G3" s="99"/>
      <c r="H3" s="93" t="s">
        <v>2</v>
      </c>
    </row>
    <row r="4" spans="1:8" x14ac:dyDescent="0.2">
      <c r="A4" s="94"/>
      <c r="B4" s="93" t="s">
        <v>1</v>
      </c>
      <c r="C4" s="93" t="s">
        <v>2</v>
      </c>
      <c r="D4" s="8" t="s">
        <v>4</v>
      </c>
      <c r="E4" s="8" t="s">
        <v>5</v>
      </c>
      <c r="F4" s="8" t="s">
        <v>6</v>
      </c>
      <c r="G4" s="8" t="s">
        <v>7</v>
      </c>
      <c r="H4" s="94"/>
    </row>
    <row r="5" spans="1:8" x14ac:dyDescent="0.2">
      <c r="A5" s="95"/>
      <c r="B5" s="95"/>
      <c r="C5" s="95"/>
      <c r="D5" s="9" t="s">
        <v>53</v>
      </c>
      <c r="E5" s="9" t="s">
        <v>54</v>
      </c>
      <c r="F5" s="9" t="s">
        <v>55</v>
      </c>
      <c r="G5" s="9" t="s">
        <v>56</v>
      </c>
      <c r="H5" s="95"/>
    </row>
    <row r="6" spans="1:8" x14ac:dyDescent="0.2">
      <c r="A6" s="16" t="s">
        <v>34</v>
      </c>
      <c r="B6" s="17">
        <v>30.67</v>
      </c>
      <c r="C6" s="3" t="s">
        <v>175</v>
      </c>
      <c r="D6" s="4">
        <v>0.21460000000000001</v>
      </c>
      <c r="E6" s="4">
        <v>0.1933</v>
      </c>
      <c r="F6" s="4">
        <v>0.17180000000000001</v>
      </c>
      <c r="G6" s="4">
        <v>0.12870000000000001</v>
      </c>
      <c r="H6" s="3" t="s">
        <v>176</v>
      </c>
    </row>
    <row r="7" spans="1:8" x14ac:dyDescent="0.2">
      <c r="A7" s="16" t="s">
        <v>94</v>
      </c>
      <c r="B7" s="17">
        <v>24.54</v>
      </c>
      <c r="C7" s="3" t="s">
        <v>45</v>
      </c>
      <c r="D7" s="4">
        <v>0.36580000000000001</v>
      </c>
      <c r="E7" s="4">
        <v>0.32929999999999998</v>
      </c>
      <c r="F7" s="4">
        <v>0.29270000000000002</v>
      </c>
      <c r="G7" s="4">
        <v>0.21959999999999999</v>
      </c>
      <c r="H7" s="3" t="s">
        <v>49</v>
      </c>
    </row>
    <row r="8" spans="1:8" x14ac:dyDescent="0.2">
      <c r="A8" s="16" t="s">
        <v>95</v>
      </c>
      <c r="B8" s="17">
        <v>24.54</v>
      </c>
      <c r="C8" s="3" t="s">
        <v>45</v>
      </c>
      <c r="D8" s="4">
        <v>0.2636</v>
      </c>
      <c r="E8" s="4">
        <v>0.2374</v>
      </c>
      <c r="F8" s="4">
        <v>0.21110000000000001</v>
      </c>
      <c r="G8" s="4">
        <v>0.15820000000000001</v>
      </c>
      <c r="H8" s="3" t="s">
        <v>49</v>
      </c>
    </row>
    <row r="9" spans="1:8" x14ac:dyDescent="0.2">
      <c r="A9" s="16" t="s">
        <v>26</v>
      </c>
      <c r="B9" s="17">
        <v>35.19</v>
      </c>
      <c r="C9" s="3" t="s">
        <v>45</v>
      </c>
      <c r="D9" s="4">
        <v>0.32200000000000001</v>
      </c>
      <c r="E9" s="4">
        <v>0.2898</v>
      </c>
      <c r="F9" s="4">
        <v>0.25769999999999998</v>
      </c>
      <c r="G9" s="4">
        <v>0.1933</v>
      </c>
      <c r="H9" s="3" t="s">
        <v>49</v>
      </c>
    </row>
    <row r="10" spans="1:8" x14ac:dyDescent="0.2">
      <c r="A10" s="16" t="s">
        <v>81</v>
      </c>
      <c r="B10" s="17">
        <v>24.54</v>
      </c>
      <c r="C10" s="3" t="s">
        <v>45</v>
      </c>
      <c r="D10" s="4">
        <v>0.22639999999999999</v>
      </c>
      <c r="E10" s="4">
        <v>0.2036</v>
      </c>
      <c r="F10" s="4">
        <v>0.18110000000000001</v>
      </c>
      <c r="G10" s="4">
        <v>0.13569999999999999</v>
      </c>
      <c r="H10" s="3" t="s">
        <v>49</v>
      </c>
    </row>
    <row r="11" spans="1:8" x14ac:dyDescent="0.2">
      <c r="A11" s="16" t="s">
        <v>96</v>
      </c>
      <c r="B11" s="17">
        <v>24.54</v>
      </c>
      <c r="C11" s="3" t="s">
        <v>45</v>
      </c>
      <c r="D11" s="4">
        <v>0.19159999999999999</v>
      </c>
      <c r="E11" s="4">
        <v>0.17230000000000001</v>
      </c>
      <c r="F11" s="4">
        <v>0.1532</v>
      </c>
      <c r="G11" s="4">
        <v>0.115</v>
      </c>
      <c r="H11" s="3" t="s">
        <v>49</v>
      </c>
    </row>
    <row r="12" spans="1:8" x14ac:dyDescent="0.2">
      <c r="A12" s="16" t="s">
        <v>43</v>
      </c>
      <c r="B12" s="17">
        <v>24.54</v>
      </c>
      <c r="C12" s="3" t="s">
        <v>45</v>
      </c>
      <c r="D12" s="4">
        <v>0.2364</v>
      </c>
      <c r="E12" s="4">
        <v>0.21279999999999999</v>
      </c>
      <c r="F12" s="4">
        <v>0.18909999999999999</v>
      </c>
      <c r="G12" s="4">
        <v>0.14199999999999999</v>
      </c>
      <c r="H12" s="3" t="s">
        <v>49</v>
      </c>
    </row>
    <row r="13" spans="1:8" x14ac:dyDescent="0.2">
      <c r="A13" s="16" t="s">
        <v>97</v>
      </c>
      <c r="B13" s="17">
        <v>24.54</v>
      </c>
      <c r="C13" s="3" t="s">
        <v>45</v>
      </c>
      <c r="D13" s="4">
        <v>0.23080000000000001</v>
      </c>
      <c r="E13" s="4">
        <v>0.20780000000000001</v>
      </c>
      <c r="F13" s="4">
        <v>0.18479999999999999</v>
      </c>
      <c r="G13" s="4">
        <v>0.13850000000000001</v>
      </c>
      <c r="H13" s="3" t="s">
        <v>49</v>
      </c>
    </row>
    <row r="14" spans="1:8" x14ac:dyDescent="0.2">
      <c r="A14" s="18"/>
      <c r="B14" s="19"/>
      <c r="C14" s="13"/>
      <c r="D14" s="20"/>
      <c r="E14" s="20"/>
      <c r="F14" s="20"/>
      <c r="G14" s="20"/>
      <c r="H14" s="13"/>
    </row>
    <row r="15" spans="1:8" x14ac:dyDescent="0.2">
      <c r="A15" s="14" t="s">
        <v>316</v>
      </c>
      <c r="B15" s="19"/>
      <c r="C15" s="13"/>
      <c r="D15" s="20"/>
      <c r="E15" s="20"/>
      <c r="F15" s="20"/>
      <c r="G15" s="20"/>
      <c r="H15" s="13"/>
    </row>
    <row r="16" spans="1:8" x14ac:dyDescent="0.2">
      <c r="A16" s="18"/>
      <c r="B16" s="19"/>
      <c r="C16" s="13"/>
      <c r="D16" s="20"/>
      <c r="E16" s="20"/>
      <c r="F16" s="20"/>
      <c r="G16" s="20"/>
      <c r="H16" s="13"/>
    </row>
    <row r="17" spans="1:8" x14ac:dyDescent="0.2">
      <c r="A17" s="18" t="s">
        <v>322</v>
      </c>
      <c r="B17" s="19"/>
      <c r="C17" s="13"/>
      <c r="D17" s="20"/>
      <c r="E17" s="20"/>
      <c r="F17" s="20"/>
      <c r="G17" s="20"/>
      <c r="H17" s="13"/>
    </row>
    <row r="18" spans="1:8" x14ac:dyDescent="0.2">
      <c r="A18" s="18" t="s">
        <v>323</v>
      </c>
      <c r="B18" s="19"/>
      <c r="C18" s="13"/>
      <c r="D18" s="20"/>
      <c r="E18" s="20"/>
      <c r="F18" s="20"/>
      <c r="G18" s="20"/>
      <c r="H18" s="13"/>
    </row>
    <row r="19" spans="1:8" x14ac:dyDescent="0.2">
      <c r="A19" s="18" t="s">
        <v>324</v>
      </c>
      <c r="B19" s="19"/>
      <c r="C19" s="13"/>
      <c r="D19" s="20"/>
      <c r="E19" s="20"/>
      <c r="F19" s="20"/>
      <c r="G19" s="20"/>
      <c r="H19" s="13"/>
    </row>
    <row r="20" spans="1:8" x14ac:dyDescent="0.2">
      <c r="A20" s="18" t="s">
        <v>325</v>
      </c>
      <c r="B20" s="19"/>
      <c r="C20" s="13"/>
      <c r="D20" s="20"/>
      <c r="E20" s="20"/>
      <c r="F20" s="20"/>
      <c r="G20" s="20"/>
      <c r="H20" s="13"/>
    </row>
    <row r="21" spans="1:8" x14ac:dyDescent="0.2">
      <c r="A21" s="18"/>
      <c r="B21" s="19"/>
      <c r="C21" s="13"/>
      <c r="D21" s="20"/>
      <c r="E21" s="20"/>
      <c r="F21" s="20"/>
      <c r="G21" s="20"/>
      <c r="H21" s="13"/>
    </row>
    <row r="22" spans="1:8" x14ac:dyDescent="0.2">
      <c r="A22" s="14" t="s">
        <v>163</v>
      </c>
      <c r="B22" s="19"/>
      <c r="C22" s="13"/>
      <c r="D22" s="20"/>
      <c r="E22" s="20"/>
      <c r="F22" s="20"/>
      <c r="G22" s="20"/>
      <c r="H22" s="13"/>
    </row>
    <row r="23" spans="1:8" x14ac:dyDescent="0.2">
      <c r="A23" s="18"/>
      <c r="B23" s="19"/>
      <c r="C23" s="13"/>
      <c r="D23" s="20"/>
      <c r="E23" s="20"/>
      <c r="F23" s="20"/>
      <c r="G23" s="20"/>
      <c r="H23" s="13"/>
    </row>
    <row r="24" spans="1:8" x14ac:dyDescent="0.2">
      <c r="A24" s="18" t="s">
        <v>346</v>
      </c>
      <c r="B24" s="19"/>
      <c r="C24" s="13"/>
      <c r="D24" s="20"/>
      <c r="E24" s="20"/>
      <c r="F24" s="20"/>
      <c r="G24" s="20"/>
      <c r="H24" s="13"/>
    </row>
    <row r="25" spans="1:8" x14ac:dyDescent="0.2">
      <c r="A25" s="18" t="s">
        <v>339</v>
      </c>
      <c r="B25" s="19"/>
      <c r="C25" s="13"/>
      <c r="D25" s="20"/>
      <c r="E25" s="20"/>
      <c r="F25" s="20"/>
      <c r="G25" s="20"/>
      <c r="H25" s="13"/>
    </row>
    <row r="26" spans="1:8" x14ac:dyDescent="0.2">
      <c r="A26" s="18" t="s">
        <v>161</v>
      </c>
      <c r="B26" s="19"/>
      <c r="C26" s="13"/>
      <c r="D26" s="20"/>
      <c r="E26" s="20"/>
      <c r="F26" s="20"/>
      <c r="G26" s="20"/>
      <c r="H26" s="13"/>
    </row>
    <row r="27" spans="1:8" x14ac:dyDescent="0.2">
      <c r="A27" s="18" t="s">
        <v>266</v>
      </c>
      <c r="B27" s="19"/>
      <c r="C27" s="13"/>
      <c r="D27" s="20"/>
      <c r="E27" s="20"/>
      <c r="F27" s="20"/>
      <c r="G27" s="20"/>
      <c r="H27" s="13"/>
    </row>
    <row r="28" spans="1:8" x14ac:dyDescent="0.2">
      <c r="A28" s="18" t="s">
        <v>267</v>
      </c>
      <c r="B28" s="19"/>
      <c r="C28" s="13"/>
      <c r="D28" s="20"/>
      <c r="E28" s="20"/>
      <c r="F28" s="20"/>
      <c r="G28" s="20"/>
      <c r="H28" s="13"/>
    </row>
    <row r="29" spans="1:8" x14ac:dyDescent="0.2">
      <c r="A29" s="18" t="s">
        <v>257</v>
      </c>
      <c r="B29" s="19"/>
      <c r="C29" s="13"/>
      <c r="D29" s="20"/>
      <c r="E29" s="20"/>
      <c r="F29" s="20"/>
      <c r="G29" s="20"/>
      <c r="H29" s="13"/>
    </row>
    <row r="30" spans="1:8" x14ac:dyDescent="0.2">
      <c r="A30" s="18" t="s">
        <v>258</v>
      </c>
      <c r="B30" s="19"/>
      <c r="C30" s="13"/>
      <c r="D30" s="20"/>
      <c r="E30" s="20"/>
      <c r="F30" s="20"/>
      <c r="G30" s="20"/>
      <c r="H30" s="13"/>
    </row>
    <row r="31" spans="1:8" x14ac:dyDescent="0.2">
      <c r="A31" s="18" t="s">
        <v>166</v>
      </c>
      <c r="B31" s="19"/>
      <c r="C31" s="13"/>
      <c r="D31" s="20"/>
      <c r="E31" s="20"/>
      <c r="F31" s="20"/>
      <c r="G31" s="20"/>
      <c r="H31" s="13"/>
    </row>
    <row r="32" spans="1:8" x14ac:dyDescent="0.2">
      <c r="A32" s="18"/>
      <c r="B32" s="19"/>
      <c r="C32" s="13"/>
      <c r="D32" s="20"/>
      <c r="E32" s="20"/>
      <c r="F32" s="20"/>
      <c r="G32" s="20"/>
      <c r="H32" s="13"/>
    </row>
    <row r="33" spans="1:8" x14ac:dyDescent="0.2">
      <c r="A33" s="106" t="s">
        <v>174</v>
      </c>
      <c r="B33" s="106"/>
      <c r="C33" s="106"/>
      <c r="D33" s="106"/>
      <c r="E33" s="106"/>
      <c r="F33" s="106"/>
      <c r="G33" s="106"/>
      <c r="H33" s="106"/>
    </row>
    <row r="34" spans="1:8" x14ac:dyDescent="0.2">
      <c r="A34" s="105" t="s">
        <v>281</v>
      </c>
      <c r="B34" s="105"/>
      <c r="C34" s="105"/>
      <c r="D34" s="105"/>
      <c r="E34" s="105"/>
      <c r="F34" s="105"/>
      <c r="G34" s="105"/>
      <c r="H34" s="105"/>
    </row>
    <row r="35" spans="1:8" x14ac:dyDescent="0.2">
      <c r="A35" s="93" t="s">
        <v>0</v>
      </c>
      <c r="B35" s="96" t="s">
        <v>32</v>
      </c>
      <c r="C35" s="97"/>
      <c r="D35" s="98" t="s">
        <v>31</v>
      </c>
      <c r="E35" s="98"/>
      <c r="F35" s="98"/>
      <c r="G35" s="99"/>
      <c r="H35" s="93" t="s">
        <v>2</v>
      </c>
    </row>
    <row r="36" spans="1:8" x14ac:dyDescent="0.2">
      <c r="A36" s="94"/>
      <c r="B36" s="93" t="s">
        <v>1</v>
      </c>
      <c r="C36" s="93" t="s">
        <v>2</v>
      </c>
      <c r="D36" s="8" t="s">
        <v>4</v>
      </c>
      <c r="E36" s="8" t="s">
        <v>5</v>
      </c>
      <c r="F36" s="8" t="s">
        <v>6</v>
      </c>
      <c r="G36" s="8" t="s">
        <v>7</v>
      </c>
      <c r="H36" s="94"/>
    </row>
    <row r="37" spans="1:8" x14ac:dyDescent="0.2">
      <c r="A37" s="95"/>
      <c r="B37" s="95"/>
      <c r="C37" s="95"/>
      <c r="D37" s="9" t="s">
        <v>53</v>
      </c>
      <c r="E37" s="9" t="s">
        <v>54</v>
      </c>
      <c r="F37" s="9" t="s">
        <v>55</v>
      </c>
      <c r="G37" s="9" t="s">
        <v>56</v>
      </c>
      <c r="H37" s="95"/>
    </row>
    <row r="38" spans="1:8" x14ac:dyDescent="0.2">
      <c r="A38" s="16" t="s">
        <v>34</v>
      </c>
      <c r="B38" s="17">
        <v>29.51</v>
      </c>
      <c r="C38" s="3" t="s">
        <v>175</v>
      </c>
      <c r="D38" s="4">
        <v>0.20649999999999999</v>
      </c>
      <c r="E38" s="4">
        <v>0.186</v>
      </c>
      <c r="F38" s="4">
        <v>0.1653</v>
      </c>
      <c r="G38" s="4">
        <v>0.12379999999999999</v>
      </c>
      <c r="H38" s="3" t="s">
        <v>176</v>
      </c>
    </row>
    <row r="39" spans="1:8" x14ac:dyDescent="0.2">
      <c r="A39" s="16" t="s">
        <v>94</v>
      </c>
      <c r="B39" s="17">
        <v>23.61</v>
      </c>
      <c r="C39" s="3" t="s">
        <v>45</v>
      </c>
      <c r="D39" s="4">
        <v>0.35199999999999998</v>
      </c>
      <c r="E39" s="4">
        <v>0.31680000000000003</v>
      </c>
      <c r="F39" s="4">
        <v>0.28160000000000002</v>
      </c>
      <c r="G39" s="4">
        <v>0.21129999999999999</v>
      </c>
      <c r="H39" s="3" t="s">
        <v>49</v>
      </c>
    </row>
    <row r="40" spans="1:8" x14ac:dyDescent="0.2">
      <c r="A40" s="16" t="s">
        <v>95</v>
      </c>
      <c r="B40" s="17">
        <v>23.61</v>
      </c>
      <c r="C40" s="3" t="s">
        <v>45</v>
      </c>
      <c r="D40" s="4">
        <v>0.25369999999999998</v>
      </c>
      <c r="E40" s="4">
        <v>0.22839999999999999</v>
      </c>
      <c r="F40" s="4">
        <v>0.2031</v>
      </c>
      <c r="G40" s="4">
        <v>0.1522</v>
      </c>
      <c r="H40" s="3" t="s">
        <v>49</v>
      </c>
    </row>
    <row r="41" spans="1:8" x14ac:dyDescent="0.2">
      <c r="A41" s="16" t="s">
        <v>26</v>
      </c>
      <c r="B41" s="17">
        <v>33.86</v>
      </c>
      <c r="C41" s="3" t="s">
        <v>45</v>
      </c>
      <c r="D41" s="4">
        <v>0.30980000000000002</v>
      </c>
      <c r="E41" s="4">
        <v>0.27879999999999999</v>
      </c>
      <c r="F41" s="4">
        <v>0.248</v>
      </c>
      <c r="G41" s="4">
        <v>0.186</v>
      </c>
      <c r="H41" s="3" t="s">
        <v>49</v>
      </c>
    </row>
    <row r="42" spans="1:8" x14ac:dyDescent="0.2">
      <c r="A42" s="16" t="s">
        <v>81</v>
      </c>
      <c r="B42" s="17">
        <v>23.61</v>
      </c>
      <c r="C42" s="3" t="s">
        <v>45</v>
      </c>
      <c r="D42" s="4">
        <v>0.21779999999999999</v>
      </c>
      <c r="E42" s="4">
        <v>0.19589999999999999</v>
      </c>
      <c r="F42" s="4">
        <v>0.17419999999999999</v>
      </c>
      <c r="G42" s="4">
        <v>0.13059999999999999</v>
      </c>
      <c r="H42" s="3" t="s">
        <v>49</v>
      </c>
    </row>
    <row r="43" spans="1:8" x14ac:dyDescent="0.2">
      <c r="A43" s="16" t="s">
        <v>96</v>
      </c>
      <c r="B43" s="17">
        <v>23.61</v>
      </c>
      <c r="C43" s="3" t="s">
        <v>45</v>
      </c>
      <c r="D43" s="4">
        <v>0.18440000000000001</v>
      </c>
      <c r="E43" s="4">
        <v>0.16569999999999999</v>
      </c>
      <c r="F43" s="4">
        <v>0.14749999999999999</v>
      </c>
      <c r="G43" s="4">
        <v>0.11070000000000001</v>
      </c>
      <c r="H43" s="3" t="s">
        <v>49</v>
      </c>
    </row>
    <row r="44" spans="1:8" x14ac:dyDescent="0.2">
      <c r="A44" s="16" t="s">
        <v>43</v>
      </c>
      <c r="B44" s="17">
        <v>23.61</v>
      </c>
      <c r="C44" s="3" t="s">
        <v>45</v>
      </c>
      <c r="D44" s="4">
        <v>0.22750000000000001</v>
      </c>
      <c r="E44" s="4">
        <v>0.20480000000000001</v>
      </c>
      <c r="F44" s="4">
        <v>0.18190000000000001</v>
      </c>
      <c r="G44" s="4">
        <v>0.1366</v>
      </c>
      <c r="H44" s="3" t="s">
        <v>49</v>
      </c>
    </row>
    <row r="45" spans="1:8" x14ac:dyDescent="0.2">
      <c r="A45" s="16" t="s">
        <v>97</v>
      </c>
      <c r="B45" s="17">
        <v>23.61</v>
      </c>
      <c r="C45" s="3" t="s">
        <v>45</v>
      </c>
      <c r="D45" s="4">
        <v>0.22209999999999999</v>
      </c>
      <c r="E45" s="4">
        <v>0.2</v>
      </c>
      <c r="F45" s="4">
        <v>0.1779</v>
      </c>
      <c r="G45" s="4">
        <v>0.13320000000000001</v>
      </c>
      <c r="H45" s="3" t="s">
        <v>49</v>
      </c>
    </row>
    <row r="46" spans="1:8" x14ac:dyDescent="0.2">
      <c r="A46" s="18"/>
      <c r="B46" s="19"/>
      <c r="C46" s="13"/>
      <c r="D46" s="20"/>
      <c r="E46" s="20"/>
      <c r="F46" s="20"/>
      <c r="G46" s="20"/>
      <c r="H46" s="13"/>
    </row>
    <row r="47" spans="1:8" x14ac:dyDescent="0.2">
      <c r="A47" s="14" t="s">
        <v>316</v>
      </c>
      <c r="B47" s="19"/>
      <c r="C47" s="13"/>
      <c r="D47" s="20"/>
      <c r="E47" s="20"/>
      <c r="F47" s="20"/>
      <c r="G47" s="20"/>
      <c r="H47" s="13"/>
    </row>
    <row r="48" spans="1:8" x14ac:dyDescent="0.2">
      <c r="A48" s="18"/>
      <c r="B48" s="19"/>
      <c r="C48" s="13"/>
      <c r="D48" s="20"/>
      <c r="E48" s="20"/>
      <c r="F48" s="20"/>
      <c r="G48" s="20"/>
      <c r="H48" s="13"/>
    </row>
    <row r="49" spans="1:8" x14ac:dyDescent="0.2">
      <c r="A49" s="18" t="s">
        <v>322</v>
      </c>
      <c r="B49" s="19"/>
      <c r="C49" s="13"/>
      <c r="D49" s="20"/>
      <c r="E49" s="20"/>
      <c r="F49" s="20"/>
      <c r="G49" s="20"/>
      <c r="H49" s="13"/>
    </row>
    <row r="50" spans="1:8" x14ac:dyDescent="0.2">
      <c r="A50" s="18" t="s">
        <v>323</v>
      </c>
      <c r="B50" s="19"/>
      <c r="C50" s="13"/>
      <c r="D50" s="20"/>
      <c r="E50" s="20"/>
      <c r="F50" s="20"/>
      <c r="G50" s="20"/>
      <c r="H50" s="13"/>
    </row>
    <row r="51" spans="1:8" x14ac:dyDescent="0.2">
      <c r="A51" s="18" t="s">
        <v>324</v>
      </c>
      <c r="B51" s="19"/>
      <c r="C51" s="13"/>
      <c r="D51" s="20"/>
      <c r="E51" s="20"/>
      <c r="F51" s="20"/>
      <c r="G51" s="20"/>
      <c r="H51" s="13"/>
    </row>
    <row r="52" spans="1:8" x14ac:dyDescent="0.2">
      <c r="A52" s="18" t="s">
        <v>325</v>
      </c>
      <c r="B52" s="19"/>
      <c r="C52" s="13"/>
      <c r="D52" s="20"/>
      <c r="E52" s="20"/>
      <c r="F52" s="20"/>
      <c r="G52" s="20"/>
      <c r="H52" s="13"/>
    </row>
    <row r="53" spans="1:8" x14ac:dyDescent="0.2">
      <c r="A53" s="18"/>
      <c r="B53" s="19"/>
      <c r="C53" s="13"/>
      <c r="D53" s="20"/>
      <c r="E53" s="20"/>
      <c r="F53" s="20"/>
      <c r="G53" s="20"/>
      <c r="H53" s="13"/>
    </row>
    <row r="54" spans="1:8" x14ac:dyDescent="0.2">
      <c r="A54" s="14" t="s">
        <v>163</v>
      </c>
      <c r="B54" s="19"/>
      <c r="C54" s="13"/>
      <c r="D54" s="20"/>
      <c r="E54" s="20"/>
      <c r="F54" s="20"/>
      <c r="G54" s="20"/>
      <c r="H54" s="13"/>
    </row>
    <row r="55" spans="1:8" x14ac:dyDescent="0.2">
      <c r="A55" s="18"/>
      <c r="B55" s="19"/>
      <c r="C55" s="13"/>
      <c r="D55" s="20"/>
      <c r="E55" s="20"/>
      <c r="F55" s="20"/>
      <c r="G55" s="20"/>
      <c r="H55" s="13"/>
    </row>
    <row r="56" spans="1:8" x14ac:dyDescent="0.2">
      <c r="A56" s="18" t="s">
        <v>346</v>
      </c>
      <c r="B56" s="19"/>
      <c r="C56" s="13"/>
      <c r="D56" s="20"/>
      <c r="E56" s="20"/>
      <c r="F56" s="20"/>
      <c r="G56" s="20"/>
      <c r="H56" s="13"/>
    </row>
    <row r="57" spans="1:8" x14ac:dyDescent="0.2">
      <c r="A57" s="18" t="s">
        <v>339</v>
      </c>
      <c r="B57" s="19"/>
      <c r="C57" s="13"/>
      <c r="D57" s="20"/>
      <c r="E57" s="20"/>
      <c r="F57" s="20"/>
      <c r="G57" s="20"/>
      <c r="H57" s="13"/>
    </row>
    <row r="58" spans="1:8" x14ac:dyDescent="0.2">
      <c r="A58" s="18" t="s">
        <v>161</v>
      </c>
      <c r="B58" s="19"/>
      <c r="C58" s="13"/>
      <c r="D58" s="20"/>
      <c r="E58" s="20"/>
      <c r="F58" s="20"/>
      <c r="G58" s="20"/>
      <c r="H58" s="13"/>
    </row>
    <row r="59" spans="1:8" x14ac:dyDescent="0.2">
      <c r="A59" s="18" t="s">
        <v>318</v>
      </c>
      <c r="B59" s="19"/>
      <c r="C59" s="13"/>
      <c r="D59" s="20"/>
      <c r="E59" s="20"/>
      <c r="F59" s="20"/>
      <c r="G59" s="20"/>
      <c r="H59" s="13"/>
    </row>
    <row r="60" spans="1:8" x14ac:dyDescent="0.2">
      <c r="A60" s="18" t="s">
        <v>162</v>
      </c>
      <c r="B60" s="19"/>
      <c r="C60" s="13"/>
      <c r="D60" s="20"/>
      <c r="E60" s="20"/>
      <c r="F60" s="20"/>
      <c r="G60" s="20"/>
      <c r="H60" s="13"/>
    </row>
    <row r="61" spans="1:8" x14ac:dyDescent="0.2">
      <c r="A61" s="18" t="s">
        <v>319</v>
      </c>
      <c r="B61" s="19"/>
      <c r="C61" s="13"/>
      <c r="D61" s="20"/>
      <c r="E61" s="20"/>
      <c r="F61" s="20"/>
      <c r="G61" s="20"/>
      <c r="H61" s="13"/>
    </row>
    <row r="62" spans="1:8" x14ac:dyDescent="0.2">
      <c r="A62" s="18" t="s">
        <v>258</v>
      </c>
      <c r="B62" s="19"/>
      <c r="C62" s="13"/>
      <c r="D62" s="20"/>
      <c r="E62" s="20"/>
      <c r="F62" s="20"/>
      <c r="G62" s="20"/>
      <c r="H62" s="13"/>
    </row>
    <row r="63" spans="1:8" x14ac:dyDescent="0.2">
      <c r="A63" s="18" t="s">
        <v>166</v>
      </c>
      <c r="B63" s="19"/>
      <c r="C63" s="13"/>
      <c r="D63" s="20"/>
      <c r="E63" s="20"/>
      <c r="F63" s="20"/>
      <c r="G63" s="20"/>
      <c r="H63" s="13"/>
    </row>
    <row r="65" spans="1:8" x14ac:dyDescent="0.2">
      <c r="A65" s="106" t="s">
        <v>298</v>
      </c>
      <c r="B65" s="106"/>
      <c r="C65" s="106"/>
      <c r="D65" s="106"/>
      <c r="E65" s="106"/>
      <c r="F65" s="106"/>
      <c r="G65" s="106"/>
      <c r="H65" s="106"/>
    </row>
    <row r="66" spans="1:8" x14ac:dyDescent="0.2">
      <c r="A66" s="105" t="s">
        <v>297</v>
      </c>
      <c r="B66" s="105"/>
      <c r="C66" s="105"/>
      <c r="D66" s="105"/>
      <c r="E66" s="105"/>
      <c r="F66" s="105"/>
      <c r="G66" s="105"/>
      <c r="H66" s="105"/>
    </row>
    <row r="67" spans="1:8" x14ac:dyDescent="0.2">
      <c r="A67" s="85" t="s">
        <v>0</v>
      </c>
      <c r="B67" s="85" t="s">
        <v>32</v>
      </c>
      <c r="C67" s="85"/>
      <c r="D67" s="86" t="s">
        <v>31</v>
      </c>
      <c r="E67" s="86"/>
      <c r="F67" s="86"/>
      <c r="G67" s="86"/>
      <c r="H67" s="85" t="s">
        <v>2</v>
      </c>
    </row>
    <row r="68" spans="1:8" x14ac:dyDescent="0.2">
      <c r="A68" s="85"/>
      <c r="B68" s="85" t="s">
        <v>1</v>
      </c>
      <c r="C68" s="85" t="s">
        <v>2</v>
      </c>
      <c r="D68" s="21" t="s">
        <v>4</v>
      </c>
      <c r="E68" s="21" t="s">
        <v>5</v>
      </c>
      <c r="F68" s="21" t="s">
        <v>6</v>
      </c>
      <c r="G68" s="21" t="s">
        <v>7</v>
      </c>
      <c r="H68" s="85"/>
    </row>
    <row r="69" spans="1:8" x14ac:dyDescent="0.2">
      <c r="A69" s="85"/>
      <c r="B69" s="85"/>
      <c r="C69" s="85"/>
      <c r="D69" s="7" t="s">
        <v>53</v>
      </c>
      <c r="E69" s="7" t="s">
        <v>54</v>
      </c>
      <c r="F69" s="7" t="s">
        <v>55</v>
      </c>
      <c r="G69" s="7" t="s">
        <v>56</v>
      </c>
      <c r="H69" s="85"/>
    </row>
    <row r="70" spans="1:8" x14ac:dyDescent="0.2">
      <c r="A70" s="16" t="s">
        <v>34</v>
      </c>
      <c r="B70" s="17">
        <v>28.2</v>
      </c>
      <c r="C70" s="3" t="s">
        <v>58</v>
      </c>
      <c r="D70" s="4">
        <v>0.1973</v>
      </c>
      <c r="E70" s="4">
        <v>0.1777</v>
      </c>
      <c r="F70" s="4">
        <v>0.15790000000000001</v>
      </c>
      <c r="G70" s="4">
        <v>0.1183</v>
      </c>
      <c r="H70" s="3" t="s">
        <v>62</v>
      </c>
    </row>
    <row r="71" spans="1:8" x14ac:dyDescent="0.2">
      <c r="A71" s="16" t="s">
        <v>94</v>
      </c>
      <c r="B71" s="17">
        <v>22.56</v>
      </c>
      <c r="C71" s="3" t="s">
        <v>57</v>
      </c>
      <c r="D71" s="4">
        <v>0.33629999999999999</v>
      </c>
      <c r="E71" s="4">
        <v>0.30270000000000002</v>
      </c>
      <c r="F71" s="4">
        <v>0.26910000000000001</v>
      </c>
      <c r="G71" s="4">
        <v>0.2019</v>
      </c>
      <c r="H71" s="3" t="s">
        <v>61</v>
      </c>
    </row>
    <row r="72" spans="1:8" x14ac:dyDescent="0.2">
      <c r="A72" s="16" t="s">
        <v>95</v>
      </c>
      <c r="B72" s="17">
        <v>22.56</v>
      </c>
      <c r="C72" s="3" t="s">
        <v>57</v>
      </c>
      <c r="D72" s="4">
        <v>0.2424</v>
      </c>
      <c r="E72" s="4">
        <v>0.21829999999999999</v>
      </c>
      <c r="F72" s="4">
        <v>0.19409999999999999</v>
      </c>
      <c r="G72" s="4">
        <v>0.14549999999999999</v>
      </c>
      <c r="H72" s="3" t="s">
        <v>61</v>
      </c>
    </row>
    <row r="73" spans="1:8" x14ac:dyDescent="0.2">
      <c r="A73" s="16" t="s">
        <v>26</v>
      </c>
      <c r="B73" s="17">
        <v>32.35</v>
      </c>
      <c r="C73" s="3" t="s">
        <v>57</v>
      </c>
      <c r="D73" s="4">
        <v>0.29609999999999997</v>
      </c>
      <c r="E73" s="4">
        <v>0.26650000000000001</v>
      </c>
      <c r="F73" s="4">
        <v>0.23699999999999999</v>
      </c>
      <c r="G73" s="4">
        <v>0.1777</v>
      </c>
      <c r="H73" s="3" t="s">
        <v>61</v>
      </c>
    </row>
    <row r="74" spans="1:8" x14ac:dyDescent="0.2">
      <c r="A74" s="16" t="s">
        <v>81</v>
      </c>
      <c r="B74" s="17">
        <v>22.56</v>
      </c>
      <c r="C74" s="3" t="s">
        <v>57</v>
      </c>
      <c r="D74" s="4">
        <v>0.20810000000000001</v>
      </c>
      <c r="E74" s="4">
        <v>0.18720000000000001</v>
      </c>
      <c r="F74" s="4">
        <v>0.16650000000000001</v>
      </c>
      <c r="G74" s="4">
        <v>0.12479999999999999</v>
      </c>
      <c r="H74" s="3" t="s">
        <v>61</v>
      </c>
    </row>
    <row r="75" spans="1:8" x14ac:dyDescent="0.2">
      <c r="A75" s="16" t="s">
        <v>96</v>
      </c>
      <c r="B75" s="17">
        <v>22.56</v>
      </c>
      <c r="C75" s="3" t="s">
        <v>57</v>
      </c>
      <c r="D75" s="4">
        <v>0.1762</v>
      </c>
      <c r="E75" s="4">
        <v>0.15840000000000001</v>
      </c>
      <c r="F75" s="4">
        <v>0.1409</v>
      </c>
      <c r="G75" s="4">
        <v>0.1057</v>
      </c>
      <c r="H75" s="3" t="s">
        <v>61</v>
      </c>
    </row>
    <row r="76" spans="1:8" x14ac:dyDescent="0.2">
      <c r="A76" s="16" t="s">
        <v>43</v>
      </c>
      <c r="B76" s="17">
        <v>22.56</v>
      </c>
      <c r="C76" s="3" t="s">
        <v>57</v>
      </c>
      <c r="D76" s="4">
        <v>0.21740000000000001</v>
      </c>
      <c r="E76" s="4">
        <v>0.19570000000000001</v>
      </c>
      <c r="F76" s="4">
        <v>0.17380000000000001</v>
      </c>
      <c r="G76" s="4">
        <v>0.13059999999999999</v>
      </c>
      <c r="H76" s="3" t="s">
        <v>61</v>
      </c>
    </row>
    <row r="77" spans="1:8" x14ac:dyDescent="0.2">
      <c r="A77" s="16" t="s">
        <v>97</v>
      </c>
      <c r="B77" s="17">
        <v>22.56</v>
      </c>
      <c r="C77" s="3" t="s">
        <v>57</v>
      </c>
      <c r="D77" s="4">
        <v>0.2122</v>
      </c>
      <c r="E77" s="4">
        <v>0.19109999999999999</v>
      </c>
      <c r="F77" s="4">
        <v>0.17</v>
      </c>
      <c r="G77" s="4">
        <v>0.1273</v>
      </c>
      <c r="H77" s="3" t="s">
        <v>61</v>
      </c>
    </row>
    <row r="78" spans="1:8" x14ac:dyDescent="0.2">
      <c r="A78" s="18"/>
      <c r="B78" s="19"/>
      <c r="C78" s="13"/>
      <c r="D78" s="20"/>
      <c r="E78" s="20"/>
      <c r="F78" s="20"/>
      <c r="G78" s="20"/>
      <c r="H78" s="13"/>
    </row>
    <row r="79" spans="1:8" x14ac:dyDescent="0.2">
      <c r="A79" s="14" t="s">
        <v>316</v>
      </c>
      <c r="B79" s="19"/>
      <c r="C79" s="13"/>
      <c r="D79" s="20"/>
      <c r="E79" s="20"/>
      <c r="F79" s="20"/>
      <c r="G79" s="20"/>
      <c r="H79" s="13"/>
    </row>
    <row r="80" spans="1:8" x14ac:dyDescent="0.2">
      <c r="A80" s="18"/>
      <c r="B80" s="19"/>
      <c r="C80" s="13"/>
      <c r="D80" s="20"/>
      <c r="E80" s="20"/>
      <c r="F80" s="20"/>
      <c r="G80" s="20"/>
      <c r="H80" s="13"/>
    </row>
    <row r="81" spans="1:8" x14ac:dyDescent="0.2">
      <c r="A81" s="18" t="s">
        <v>322</v>
      </c>
      <c r="B81" s="19"/>
      <c r="C81" s="13"/>
      <c r="D81" s="20"/>
      <c r="E81" s="20"/>
      <c r="F81" s="20"/>
      <c r="G81" s="20"/>
      <c r="H81" s="13"/>
    </row>
    <row r="82" spans="1:8" x14ac:dyDescent="0.2">
      <c r="A82" s="18" t="s">
        <v>323</v>
      </c>
      <c r="B82" s="19"/>
      <c r="C82" s="13"/>
      <c r="D82" s="20"/>
      <c r="E82" s="20"/>
      <c r="F82" s="20"/>
      <c r="G82" s="20"/>
      <c r="H82" s="13"/>
    </row>
    <row r="83" spans="1:8" x14ac:dyDescent="0.2">
      <c r="A83" s="18" t="s">
        <v>324</v>
      </c>
      <c r="B83" s="19"/>
      <c r="C83" s="13"/>
      <c r="D83" s="20"/>
      <c r="E83" s="20"/>
      <c r="F83" s="20"/>
      <c r="G83" s="20"/>
      <c r="H83" s="13"/>
    </row>
    <row r="84" spans="1:8" x14ac:dyDescent="0.2">
      <c r="A84" s="18" t="s">
        <v>325</v>
      </c>
      <c r="B84" s="19"/>
      <c r="C84" s="13"/>
      <c r="D84" s="20"/>
      <c r="E84" s="20"/>
      <c r="F84" s="20"/>
      <c r="G84" s="20"/>
      <c r="H84" s="13"/>
    </row>
    <row r="85" spans="1:8" x14ac:dyDescent="0.2">
      <c r="A85" s="18"/>
      <c r="B85" s="19"/>
      <c r="C85" s="13"/>
      <c r="D85" s="20"/>
      <c r="E85" s="20"/>
      <c r="F85" s="20"/>
      <c r="G85" s="20"/>
      <c r="H85" s="13"/>
    </row>
    <row r="86" spans="1:8" x14ac:dyDescent="0.2">
      <c r="A86" s="14" t="s">
        <v>163</v>
      </c>
      <c r="B86" s="19"/>
      <c r="C86" s="13"/>
      <c r="D86" s="20"/>
      <c r="E86" s="20"/>
      <c r="F86" s="20"/>
      <c r="G86" s="20"/>
      <c r="H86" s="13"/>
    </row>
    <row r="87" spans="1:8" x14ac:dyDescent="0.2">
      <c r="A87" s="18"/>
      <c r="B87" s="19"/>
      <c r="C87" s="13"/>
      <c r="D87" s="20"/>
      <c r="E87" s="20"/>
      <c r="F87" s="20"/>
      <c r="G87" s="20"/>
      <c r="H87" s="13"/>
    </row>
    <row r="88" spans="1:8" x14ac:dyDescent="0.2">
      <c r="A88" s="18" t="s">
        <v>346</v>
      </c>
      <c r="B88" s="19"/>
      <c r="C88" s="13"/>
      <c r="D88" s="20"/>
      <c r="E88" s="20"/>
      <c r="F88" s="20"/>
      <c r="G88" s="20"/>
      <c r="H88" s="13"/>
    </row>
    <row r="89" spans="1:8" x14ac:dyDescent="0.2">
      <c r="A89" s="18" t="s">
        <v>339</v>
      </c>
      <c r="B89" s="19"/>
      <c r="C89" s="13"/>
      <c r="D89" s="20"/>
      <c r="E89" s="20"/>
      <c r="F89" s="20"/>
      <c r="G89" s="20"/>
      <c r="H89" s="13"/>
    </row>
    <row r="90" spans="1:8" x14ac:dyDescent="0.2">
      <c r="A90" s="18" t="s">
        <v>161</v>
      </c>
      <c r="B90" s="19"/>
      <c r="C90" s="13"/>
      <c r="D90" s="20"/>
      <c r="E90" s="20"/>
      <c r="F90" s="20"/>
      <c r="G90" s="20"/>
      <c r="H90" s="13"/>
    </row>
    <row r="91" spans="1:8" x14ac:dyDescent="0.2">
      <c r="A91" s="18" t="s">
        <v>318</v>
      </c>
      <c r="B91" s="19"/>
      <c r="C91" s="13"/>
      <c r="D91" s="20"/>
      <c r="E91" s="20"/>
      <c r="F91" s="20"/>
      <c r="G91" s="20"/>
      <c r="H91" s="13"/>
    </row>
    <row r="92" spans="1:8" x14ac:dyDescent="0.2">
      <c r="A92" s="18" t="s">
        <v>162</v>
      </c>
      <c r="B92" s="19"/>
      <c r="C92" s="13"/>
      <c r="D92" s="20"/>
      <c r="E92" s="20"/>
      <c r="F92" s="20"/>
      <c r="G92" s="20"/>
      <c r="H92" s="13"/>
    </row>
    <row r="93" spans="1:8" x14ac:dyDescent="0.2">
      <c r="A93" s="18" t="s">
        <v>319</v>
      </c>
      <c r="B93" s="19"/>
      <c r="C93" s="13"/>
      <c r="D93" s="20"/>
      <c r="E93" s="20"/>
      <c r="F93" s="20"/>
      <c r="G93" s="20"/>
      <c r="H93" s="13"/>
    </row>
    <row r="94" spans="1:8" x14ac:dyDescent="0.2">
      <c r="A94" s="18" t="s">
        <v>258</v>
      </c>
      <c r="B94" s="19"/>
      <c r="C94" s="13"/>
      <c r="D94" s="20"/>
      <c r="E94" s="20"/>
      <c r="F94" s="20"/>
      <c r="G94" s="20"/>
      <c r="H94" s="13"/>
    </row>
    <row r="95" spans="1:8" x14ac:dyDescent="0.2">
      <c r="A95" s="18" t="s">
        <v>166</v>
      </c>
      <c r="B95" s="19"/>
      <c r="C95" s="13"/>
      <c r="D95" s="20"/>
      <c r="E95" s="20"/>
      <c r="F95" s="20"/>
      <c r="G95" s="20"/>
      <c r="H95" s="13"/>
    </row>
    <row r="96" spans="1:8" x14ac:dyDescent="0.2">
      <c r="A96" s="2"/>
      <c r="B96" s="2"/>
      <c r="C96" s="2"/>
      <c r="D96" s="2"/>
      <c r="E96" s="2"/>
      <c r="F96" s="2"/>
      <c r="G96" s="2"/>
      <c r="H96" s="2"/>
    </row>
    <row r="97" spans="1:8" x14ac:dyDescent="0.2">
      <c r="A97" s="106" t="s">
        <v>296</v>
      </c>
      <c r="B97" s="106"/>
      <c r="C97" s="106"/>
      <c r="D97" s="106"/>
      <c r="E97" s="106"/>
      <c r="F97" s="106"/>
      <c r="G97" s="106"/>
      <c r="H97" s="106"/>
    </row>
    <row r="98" spans="1:8" x14ac:dyDescent="0.2">
      <c r="A98" s="105" t="s">
        <v>285</v>
      </c>
      <c r="B98" s="105"/>
      <c r="C98" s="105"/>
      <c r="D98" s="105"/>
      <c r="E98" s="105"/>
      <c r="F98" s="105"/>
      <c r="G98" s="105"/>
      <c r="H98" s="105"/>
    </row>
    <row r="99" spans="1:8" x14ac:dyDescent="0.2">
      <c r="A99" s="93" t="s">
        <v>0</v>
      </c>
      <c r="B99" s="96" t="s">
        <v>32</v>
      </c>
      <c r="C99" s="97"/>
      <c r="D99" s="98" t="s">
        <v>31</v>
      </c>
      <c r="E99" s="98"/>
      <c r="F99" s="98"/>
      <c r="G99" s="99"/>
      <c r="H99" s="93" t="s">
        <v>2</v>
      </c>
    </row>
    <row r="100" spans="1:8" x14ac:dyDescent="0.2">
      <c r="A100" s="94"/>
      <c r="B100" s="93" t="s">
        <v>1</v>
      </c>
      <c r="C100" s="93" t="s">
        <v>2</v>
      </c>
      <c r="D100" s="8" t="s">
        <v>4</v>
      </c>
      <c r="E100" s="8" t="s">
        <v>5</v>
      </c>
      <c r="F100" s="8" t="s">
        <v>6</v>
      </c>
      <c r="G100" s="8" t="s">
        <v>7</v>
      </c>
      <c r="H100" s="94"/>
    </row>
    <row r="101" spans="1:8" x14ac:dyDescent="0.2">
      <c r="A101" s="95"/>
      <c r="B101" s="95"/>
      <c r="C101" s="95"/>
      <c r="D101" s="9" t="s">
        <v>53</v>
      </c>
      <c r="E101" s="9" t="s">
        <v>54</v>
      </c>
      <c r="F101" s="9" t="s">
        <v>55</v>
      </c>
      <c r="G101" s="9" t="s">
        <v>56</v>
      </c>
      <c r="H101" s="95"/>
    </row>
    <row r="102" spans="1:8" x14ac:dyDescent="0.2">
      <c r="A102" s="16" t="s">
        <v>34</v>
      </c>
      <c r="B102" s="17">
        <v>25.34</v>
      </c>
      <c r="C102" s="3" t="s">
        <v>58</v>
      </c>
      <c r="D102" s="4">
        <v>0.17730000000000001</v>
      </c>
      <c r="E102" s="4">
        <v>0.15970000000000001</v>
      </c>
      <c r="F102" s="4">
        <v>0.1419</v>
      </c>
      <c r="G102" s="4">
        <v>0.10630000000000001</v>
      </c>
      <c r="H102" s="3" t="s">
        <v>62</v>
      </c>
    </row>
    <row r="103" spans="1:8" x14ac:dyDescent="0.2">
      <c r="A103" s="16" t="s">
        <v>94</v>
      </c>
      <c r="B103" s="17">
        <v>20.27</v>
      </c>
      <c r="C103" s="3" t="s">
        <v>57</v>
      </c>
      <c r="D103" s="4">
        <v>0.30220000000000002</v>
      </c>
      <c r="E103" s="4">
        <v>0.27200000000000002</v>
      </c>
      <c r="F103" s="4">
        <v>0.24179999999999999</v>
      </c>
      <c r="G103" s="4">
        <v>0.18140000000000001</v>
      </c>
      <c r="H103" s="3" t="s">
        <v>61</v>
      </c>
    </row>
    <row r="104" spans="1:8" x14ac:dyDescent="0.2">
      <c r="A104" s="16" t="s">
        <v>95</v>
      </c>
      <c r="B104" s="17">
        <v>20.27</v>
      </c>
      <c r="C104" s="3" t="s">
        <v>57</v>
      </c>
      <c r="D104" s="4">
        <v>0.21779999999999999</v>
      </c>
      <c r="E104" s="4">
        <v>0.1961</v>
      </c>
      <c r="F104" s="4">
        <v>0.1744</v>
      </c>
      <c r="G104" s="4">
        <v>0.13070000000000001</v>
      </c>
      <c r="H104" s="3" t="s">
        <v>61</v>
      </c>
    </row>
    <row r="105" spans="1:8" x14ac:dyDescent="0.2">
      <c r="A105" s="16" t="s">
        <v>26</v>
      </c>
      <c r="B105" s="17">
        <v>29.27</v>
      </c>
      <c r="C105" s="3" t="s">
        <v>57</v>
      </c>
      <c r="D105" s="4">
        <v>0.26600000000000001</v>
      </c>
      <c r="E105" s="4">
        <v>0.2394</v>
      </c>
      <c r="F105" s="4">
        <v>0.21290000000000001</v>
      </c>
      <c r="G105" s="4">
        <v>0.15970000000000001</v>
      </c>
      <c r="H105" s="3" t="s">
        <v>61</v>
      </c>
    </row>
    <row r="106" spans="1:8" x14ac:dyDescent="0.2">
      <c r="A106" s="16" t="s">
        <v>81</v>
      </c>
      <c r="B106" s="17">
        <v>20.27</v>
      </c>
      <c r="C106" s="3" t="s">
        <v>57</v>
      </c>
      <c r="D106" s="4">
        <v>0.187</v>
      </c>
      <c r="E106" s="4">
        <v>0.16819999999999999</v>
      </c>
      <c r="F106" s="4">
        <v>0.14960000000000001</v>
      </c>
      <c r="G106" s="4">
        <v>0.11210000000000001</v>
      </c>
      <c r="H106" s="3" t="s">
        <v>61</v>
      </c>
    </row>
    <row r="107" spans="1:8" x14ac:dyDescent="0.2">
      <c r="A107" s="16" t="s">
        <v>96</v>
      </c>
      <c r="B107" s="17">
        <v>20.27</v>
      </c>
      <c r="C107" s="3" t="s">
        <v>57</v>
      </c>
      <c r="D107" s="4">
        <v>0.1583</v>
      </c>
      <c r="E107" s="4">
        <v>0.14230000000000001</v>
      </c>
      <c r="F107" s="4">
        <v>0.12659999999999999</v>
      </c>
      <c r="G107" s="4">
        <v>9.5000000000000001E-2</v>
      </c>
      <c r="H107" s="3" t="s">
        <v>61</v>
      </c>
    </row>
    <row r="108" spans="1:8" x14ac:dyDescent="0.2">
      <c r="A108" s="16" t="s">
        <v>43</v>
      </c>
      <c r="B108" s="17">
        <v>20.27</v>
      </c>
      <c r="C108" s="3" t="s">
        <v>57</v>
      </c>
      <c r="D108" s="4">
        <v>0.1953</v>
      </c>
      <c r="E108" s="4">
        <v>0.17580000000000001</v>
      </c>
      <c r="F108" s="4">
        <v>0.15620000000000001</v>
      </c>
      <c r="G108" s="4">
        <v>0.1173</v>
      </c>
      <c r="H108" s="3" t="s">
        <v>61</v>
      </c>
    </row>
    <row r="109" spans="1:8" x14ac:dyDescent="0.2">
      <c r="A109" s="16" t="s">
        <v>97</v>
      </c>
      <c r="B109" s="17">
        <v>20.27</v>
      </c>
      <c r="C109" s="3" t="s">
        <v>57</v>
      </c>
      <c r="D109" s="4">
        <v>0.19070000000000001</v>
      </c>
      <c r="E109" s="4">
        <v>0.17169999999999999</v>
      </c>
      <c r="F109" s="4">
        <v>0.1527</v>
      </c>
      <c r="G109" s="4">
        <v>0.1144</v>
      </c>
      <c r="H109" s="3" t="s">
        <v>61</v>
      </c>
    </row>
    <row r="110" spans="1:8" x14ac:dyDescent="0.2">
      <c r="A110" s="18"/>
      <c r="B110" s="19"/>
      <c r="C110" s="13"/>
      <c r="D110" s="20"/>
      <c r="E110" s="20"/>
      <c r="F110" s="20"/>
      <c r="G110" s="20"/>
      <c r="H110" s="13"/>
    </row>
    <row r="111" spans="1:8" x14ac:dyDescent="0.2">
      <c r="A111" s="14" t="s">
        <v>316</v>
      </c>
      <c r="B111" s="19"/>
      <c r="C111" s="13"/>
      <c r="D111" s="20"/>
      <c r="E111" s="20"/>
      <c r="F111" s="20"/>
      <c r="G111" s="20"/>
      <c r="H111" s="13"/>
    </row>
    <row r="112" spans="1:8" x14ac:dyDescent="0.2">
      <c r="A112" s="18"/>
      <c r="B112" s="19"/>
      <c r="C112" s="13"/>
      <c r="D112" s="20"/>
      <c r="E112" s="20"/>
      <c r="F112" s="20"/>
      <c r="G112" s="20"/>
      <c r="H112" s="13"/>
    </row>
    <row r="113" spans="1:8" x14ac:dyDescent="0.2">
      <c r="A113" s="18" t="s">
        <v>347</v>
      </c>
      <c r="B113" s="19"/>
      <c r="C113" s="13"/>
      <c r="D113" s="20"/>
      <c r="E113" s="20"/>
      <c r="F113" s="20"/>
      <c r="G113" s="20"/>
      <c r="H113" s="13"/>
    </row>
    <row r="114" spans="1:8" x14ac:dyDescent="0.2">
      <c r="A114" s="18"/>
      <c r="B114" s="19"/>
      <c r="C114" s="13"/>
      <c r="D114" s="20"/>
      <c r="E114" s="20"/>
      <c r="F114" s="20"/>
      <c r="G114" s="20"/>
      <c r="H114" s="13"/>
    </row>
    <row r="115" spans="1:8" x14ac:dyDescent="0.2">
      <c r="A115" s="14" t="s">
        <v>163</v>
      </c>
      <c r="B115" s="19"/>
      <c r="C115" s="13"/>
      <c r="D115" s="20"/>
      <c r="E115" s="20"/>
      <c r="F115" s="20"/>
      <c r="G115" s="20"/>
      <c r="H115" s="13"/>
    </row>
    <row r="116" spans="1:8" x14ac:dyDescent="0.2">
      <c r="A116" s="18"/>
      <c r="B116" s="19"/>
      <c r="C116" s="13"/>
      <c r="D116" s="20"/>
      <c r="E116" s="20"/>
      <c r="F116" s="20"/>
      <c r="G116" s="20"/>
      <c r="H116" s="13"/>
    </row>
    <row r="117" spans="1:8" x14ac:dyDescent="0.2">
      <c r="A117" s="18" t="s">
        <v>202</v>
      </c>
      <c r="B117" s="19"/>
      <c r="C117" s="13"/>
      <c r="D117" s="20"/>
      <c r="E117" s="20"/>
      <c r="F117" s="20"/>
      <c r="G117" s="20"/>
      <c r="H117" s="13"/>
    </row>
    <row r="118" spans="1:8" x14ac:dyDescent="0.2">
      <c r="A118" s="18" t="s">
        <v>164</v>
      </c>
      <c r="B118" s="19"/>
      <c r="C118" s="13"/>
      <c r="D118" s="20"/>
      <c r="E118" s="20"/>
      <c r="F118" s="20"/>
      <c r="G118" s="20"/>
      <c r="H118" s="13"/>
    </row>
    <row r="119" spans="1:8" x14ac:dyDescent="0.2">
      <c r="A119" s="18" t="s">
        <v>165</v>
      </c>
      <c r="B119" s="19"/>
      <c r="C119" s="13"/>
      <c r="D119" s="20"/>
      <c r="E119" s="20"/>
      <c r="F119" s="20"/>
      <c r="G119" s="20"/>
      <c r="H119" s="13"/>
    </row>
    <row r="120" spans="1:8" x14ac:dyDescent="0.2">
      <c r="A120" s="18" t="s">
        <v>166</v>
      </c>
      <c r="B120" s="19"/>
      <c r="C120" s="13"/>
      <c r="D120" s="20"/>
      <c r="E120" s="20"/>
      <c r="F120" s="20"/>
      <c r="G120" s="20"/>
      <c r="H120" s="13"/>
    </row>
    <row r="121" spans="1:8" x14ac:dyDescent="0.2">
      <c r="A121" s="18"/>
      <c r="B121" s="19"/>
      <c r="C121" s="13"/>
      <c r="D121" s="20"/>
      <c r="E121" s="20"/>
      <c r="F121" s="20"/>
      <c r="G121" s="20"/>
      <c r="H121" s="13"/>
    </row>
    <row r="122" spans="1:8" x14ac:dyDescent="0.2">
      <c r="A122" s="106" t="s">
        <v>242</v>
      </c>
      <c r="B122" s="106"/>
      <c r="C122" s="106"/>
      <c r="D122" s="106"/>
      <c r="E122" s="106"/>
      <c r="F122" s="106"/>
      <c r="G122" s="106"/>
      <c r="H122" s="106"/>
    </row>
    <row r="123" spans="1:8" x14ac:dyDescent="0.2">
      <c r="A123" s="105" t="s">
        <v>245</v>
      </c>
      <c r="B123" s="105"/>
      <c r="C123" s="105"/>
      <c r="D123" s="105"/>
      <c r="E123" s="105"/>
      <c r="F123" s="105"/>
      <c r="G123" s="105"/>
      <c r="H123" s="105"/>
    </row>
    <row r="124" spans="1:8" ht="14.45" customHeight="1" x14ac:dyDescent="0.2">
      <c r="A124" s="130" t="s">
        <v>197</v>
      </c>
      <c r="B124" s="137"/>
      <c r="C124" s="137"/>
      <c r="D124" s="137"/>
      <c r="E124" s="137"/>
      <c r="F124" s="137"/>
      <c r="G124" s="137"/>
      <c r="H124" s="131"/>
    </row>
    <row r="125" spans="1:8" x14ac:dyDescent="0.2">
      <c r="A125" s="93" t="s">
        <v>0</v>
      </c>
      <c r="B125" s="96" t="s">
        <v>32</v>
      </c>
      <c r="C125" s="97"/>
      <c r="D125" s="98" t="s">
        <v>31</v>
      </c>
      <c r="E125" s="98"/>
      <c r="F125" s="98"/>
      <c r="G125" s="99"/>
      <c r="H125" s="93" t="s">
        <v>2</v>
      </c>
    </row>
    <row r="126" spans="1:8" x14ac:dyDescent="0.2">
      <c r="A126" s="94"/>
      <c r="B126" s="93" t="s">
        <v>1</v>
      </c>
      <c r="C126" s="93" t="s">
        <v>2</v>
      </c>
      <c r="D126" s="8" t="s">
        <v>4</v>
      </c>
      <c r="E126" s="8" t="s">
        <v>5</v>
      </c>
      <c r="F126" s="8" t="s">
        <v>6</v>
      </c>
      <c r="G126" s="8" t="s">
        <v>7</v>
      </c>
      <c r="H126" s="94"/>
    </row>
    <row r="127" spans="1:8" x14ac:dyDescent="0.2">
      <c r="A127" s="95"/>
      <c r="B127" s="95"/>
      <c r="C127" s="95"/>
      <c r="D127" s="9" t="s">
        <v>53</v>
      </c>
      <c r="E127" s="9" t="s">
        <v>54</v>
      </c>
      <c r="F127" s="9" t="s">
        <v>55</v>
      </c>
      <c r="G127" s="9" t="s">
        <v>56</v>
      </c>
      <c r="H127" s="95"/>
    </row>
    <row r="128" spans="1:8" x14ac:dyDescent="0.2">
      <c r="A128" s="10" t="s">
        <v>15</v>
      </c>
      <c r="B128" s="3">
        <v>32.869999999999997</v>
      </c>
      <c r="C128" s="3" t="s">
        <v>45</v>
      </c>
      <c r="D128" s="3">
        <v>0.26512999999999998</v>
      </c>
      <c r="E128" s="3">
        <v>0.23857999999999999</v>
      </c>
      <c r="F128" s="3">
        <v>0.18536</v>
      </c>
      <c r="G128" s="3">
        <v>0.13295000000000001</v>
      </c>
      <c r="H128" s="3" t="s">
        <v>230</v>
      </c>
    </row>
    <row r="129" spans="1:8" x14ac:dyDescent="0.2">
      <c r="A129" s="10" t="s">
        <v>75</v>
      </c>
      <c r="B129" s="3">
        <v>15.49</v>
      </c>
      <c r="C129" s="3" t="s">
        <v>45</v>
      </c>
      <c r="D129" s="3">
        <v>0.10051</v>
      </c>
      <c r="E129" s="3">
        <v>0.90149999999999997</v>
      </c>
      <c r="F129" s="3">
        <v>7.0019999999999999E-2</v>
      </c>
      <c r="G129" s="3">
        <v>5.0220000000000001E-2</v>
      </c>
      <c r="H129" s="3" t="s">
        <v>230</v>
      </c>
    </row>
    <row r="130" spans="1:8" x14ac:dyDescent="0.2">
      <c r="A130" s="10" t="s">
        <v>76</v>
      </c>
      <c r="B130" s="3">
        <v>16.43</v>
      </c>
      <c r="C130" s="3" t="s">
        <v>45</v>
      </c>
      <c r="D130" s="3">
        <v>0.1072</v>
      </c>
      <c r="E130" s="3">
        <v>9.622E-2</v>
      </c>
      <c r="F130" s="3">
        <v>7.4660000000000004E-2</v>
      </c>
      <c r="G130" s="3">
        <v>5.3589999999999999E-2</v>
      </c>
      <c r="H130" s="3" t="s">
        <v>230</v>
      </c>
    </row>
    <row r="131" spans="1:8" x14ac:dyDescent="0.2">
      <c r="A131" s="10" t="s">
        <v>77</v>
      </c>
      <c r="B131" s="3">
        <v>18.309999999999999</v>
      </c>
      <c r="C131" s="3" t="s">
        <v>45</v>
      </c>
      <c r="D131" s="3">
        <v>0.12164</v>
      </c>
      <c r="E131" s="3">
        <v>0.10952000000000001</v>
      </c>
      <c r="F131" s="3">
        <v>8.4900000000000003E-2</v>
      </c>
      <c r="G131" s="3">
        <v>6.0220000000000003E-2</v>
      </c>
      <c r="H131" s="3" t="s">
        <v>230</v>
      </c>
    </row>
    <row r="132" spans="1:8" x14ac:dyDescent="0.2">
      <c r="A132" s="10" t="s">
        <v>36</v>
      </c>
      <c r="B132" s="3">
        <v>613.97</v>
      </c>
      <c r="C132" s="3" t="s">
        <v>71</v>
      </c>
      <c r="D132" s="3">
        <v>4.5476200000000002</v>
      </c>
      <c r="E132" s="3">
        <v>4.0778299999999996</v>
      </c>
      <c r="F132" s="3">
        <v>3.1676299999999999</v>
      </c>
      <c r="G132" s="3">
        <v>2.2699799999999999</v>
      </c>
      <c r="H132" s="3" t="s">
        <v>231</v>
      </c>
    </row>
    <row r="133" spans="1:8" x14ac:dyDescent="0.2">
      <c r="A133" s="10" t="s">
        <v>38</v>
      </c>
      <c r="B133" s="3">
        <v>439.6</v>
      </c>
      <c r="C133" s="3" t="s">
        <v>71</v>
      </c>
      <c r="D133" s="3">
        <v>3.2564099999999998</v>
      </c>
      <c r="E133" s="3">
        <v>2.92</v>
      </c>
      <c r="F133" s="3">
        <v>2.2682199999999999</v>
      </c>
      <c r="G133" s="3">
        <v>1.6254599999999999</v>
      </c>
      <c r="H133" s="3" t="s">
        <v>231</v>
      </c>
    </row>
    <row r="134" spans="1:8" x14ac:dyDescent="0.2">
      <c r="A134" s="10" t="s">
        <v>26</v>
      </c>
      <c r="B134" s="3">
        <v>39.229999999999997</v>
      </c>
      <c r="C134" s="3" t="s">
        <v>45</v>
      </c>
      <c r="D134" s="3">
        <v>0.31598999999999999</v>
      </c>
      <c r="E134" s="3">
        <v>0.2843</v>
      </c>
      <c r="F134" s="3">
        <v>0.22095999999999999</v>
      </c>
      <c r="G134" s="3">
        <v>0.15848999999999999</v>
      </c>
      <c r="H134" s="3" t="s">
        <v>230</v>
      </c>
    </row>
    <row r="135" spans="1:8" x14ac:dyDescent="0.2">
      <c r="A135" s="10" t="s">
        <v>79</v>
      </c>
      <c r="B135" s="3">
        <v>23.37</v>
      </c>
      <c r="C135" s="3" t="s">
        <v>45</v>
      </c>
      <c r="D135" s="3">
        <v>0.14305999999999999</v>
      </c>
      <c r="E135" s="3">
        <v>0.12876000000000001</v>
      </c>
      <c r="F135" s="3">
        <v>0.10008</v>
      </c>
      <c r="G135" s="3">
        <v>7.1779999999999997E-2</v>
      </c>
      <c r="H135" s="3" t="s">
        <v>230</v>
      </c>
    </row>
    <row r="136" spans="1:8" x14ac:dyDescent="0.2">
      <c r="A136" s="10" t="s">
        <v>80</v>
      </c>
      <c r="B136" s="3">
        <v>29.06</v>
      </c>
      <c r="C136" s="3" t="s">
        <v>45</v>
      </c>
      <c r="D136" s="3">
        <v>0.18215999999999999</v>
      </c>
      <c r="E136" s="3">
        <v>0.16399</v>
      </c>
      <c r="F136" s="3">
        <v>0.12717999999999999</v>
      </c>
      <c r="G136" s="3">
        <v>9.0260000000000007E-2</v>
      </c>
      <c r="H136" s="3" t="s">
        <v>230</v>
      </c>
    </row>
    <row r="137" spans="1:8" x14ac:dyDescent="0.2">
      <c r="A137" s="10" t="s">
        <v>81</v>
      </c>
      <c r="B137" s="3">
        <v>20.93</v>
      </c>
      <c r="C137" s="3" t="s">
        <v>45</v>
      </c>
      <c r="D137" s="3">
        <v>0.14302000000000001</v>
      </c>
      <c r="E137" s="3">
        <v>0.12881999999999999</v>
      </c>
      <c r="F137" s="3">
        <v>9.9809999999999996E-2</v>
      </c>
      <c r="G137" s="3">
        <v>7.0910000000000001E-2</v>
      </c>
      <c r="H137" s="3" t="s">
        <v>230</v>
      </c>
    </row>
    <row r="138" spans="1:8" x14ac:dyDescent="0.2">
      <c r="A138" s="10" t="s">
        <v>82</v>
      </c>
      <c r="B138" s="3">
        <v>21.56</v>
      </c>
      <c r="C138" s="3" t="s">
        <v>45</v>
      </c>
      <c r="D138" s="3">
        <v>0.16055</v>
      </c>
      <c r="E138" s="3">
        <v>0.14457</v>
      </c>
      <c r="F138" s="3">
        <v>0.11201999999999999</v>
      </c>
      <c r="G138" s="3">
        <v>7.9589999999999994E-2</v>
      </c>
      <c r="H138" s="3" t="s">
        <v>230</v>
      </c>
    </row>
    <row r="139" spans="1:8" x14ac:dyDescent="0.2">
      <c r="A139" s="10" t="s">
        <v>83</v>
      </c>
      <c r="B139" s="3">
        <v>0.62</v>
      </c>
      <c r="C139" s="3" t="s">
        <v>45</v>
      </c>
      <c r="D139" s="3">
        <v>6.62E-3</v>
      </c>
      <c r="E139" s="3">
        <v>6.0099999999999997E-3</v>
      </c>
      <c r="F139" s="3">
        <v>4.62E-3</v>
      </c>
      <c r="G139" s="3">
        <v>3.2499999999999999E-3</v>
      </c>
      <c r="H139" s="3" t="s">
        <v>230</v>
      </c>
    </row>
    <row r="140" spans="1:8" x14ac:dyDescent="0.2">
      <c r="A140" s="10" t="s">
        <v>86</v>
      </c>
      <c r="B140" s="3">
        <v>15.75</v>
      </c>
      <c r="C140" s="3" t="s">
        <v>45</v>
      </c>
      <c r="D140" s="3">
        <v>0.12451</v>
      </c>
      <c r="E140" s="3">
        <v>0.11201999999999999</v>
      </c>
      <c r="F140" s="3">
        <v>8.7090000000000001E-2</v>
      </c>
      <c r="G140" s="3">
        <v>6.241E-2</v>
      </c>
      <c r="H140" s="3" t="s">
        <v>230</v>
      </c>
    </row>
    <row r="141" spans="1:8" x14ac:dyDescent="0.2">
      <c r="A141" s="10" t="s">
        <v>87</v>
      </c>
      <c r="B141" s="3">
        <v>15.24</v>
      </c>
      <c r="C141" s="3" t="s">
        <v>45</v>
      </c>
      <c r="D141" s="3">
        <v>9.3149999999999997E-2</v>
      </c>
      <c r="E141" s="3">
        <v>8.3529999999999993E-2</v>
      </c>
      <c r="F141" s="3">
        <v>6.4839999999999995E-2</v>
      </c>
      <c r="G141" s="3">
        <v>4.648E-2</v>
      </c>
      <c r="H141" s="3" t="s">
        <v>230</v>
      </c>
    </row>
    <row r="142" spans="1:8" x14ac:dyDescent="0.2">
      <c r="A142" s="10" t="s">
        <v>88</v>
      </c>
      <c r="B142" s="3">
        <v>20.9</v>
      </c>
      <c r="C142" s="3" t="s">
        <v>45</v>
      </c>
      <c r="D142" s="3">
        <v>0.11801</v>
      </c>
      <c r="E142" s="3">
        <v>0.10619000000000001</v>
      </c>
      <c r="F142" s="3">
        <v>8.2580000000000001E-2</v>
      </c>
      <c r="G142" s="3">
        <v>5.9220000000000002E-2</v>
      </c>
      <c r="H142" s="3" t="s">
        <v>230</v>
      </c>
    </row>
    <row r="143" spans="1:8" x14ac:dyDescent="0.2">
      <c r="A143" s="10" t="s">
        <v>89</v>
      </c>
      <c r="B143" s="3">
        <v>18.989999999999998</v>
      </c>
      <c r="C143" s="3" t="s">
        <v>45</v>
      </c>
      <c r="D143" s="3">
        <v>0.15106</v>
      </c>
      <c r="E143" s="3">
        <v>0.13593</v>
      </c>
      <c r="F143" s="3">
        <v>0.10582</v>
      </c>
      <c r="G143" s="3">
        <v>7.5399999999999995E-2</v>
      </c>
      <c r="H143" s="3" t="s">
        <v>230</v>
      </c>
    </row>
    <row r="144" spans="1:8" x14ac:dyDescent="0.2">
      <c r="A144" s="10" t="s">
        <v>90</v>
      </c>
      <c r="B144" s="3">
        <v>20.68</v>
      </c>
      <c r="C144" s="3" t="s">
        <v>45</v>
      </c>
      <c r="D144" s="3">
        <v>0.13467999999999999</v>
      </c>
      <c r="E144" s="3">
        <v>0.12084</v>
      </c>
      <c r="F144" s="3">
        <v>9.3840000000000007E-2</v>
      </c>
      <c r="G144" s="3">
        <v>6.7210000000000006E-2</v>
      </c>
      <c r="H144" s="3" t="s">
        <v>230</v>
      </c>
    </row>
    <row r="145" spans="1:8" x14ac:dyDescent="0.2">
      <c r="A145" s="10" t="s">
        <v>92</v>
      </c>
      <c r="B145" s="3">
        <v>14.26</v>
      </c>
      <c r="C145" s="3" t="s">
        <v>45</v>
      </c>
      <c r="D145" s="3">
        <v>0.11239</v>
      </c>
      <c r="E145" s="3">
        <v>0.10113999999999999</v>
      </c>
      <c r="F145" s="3">
        <v>7.8649999999999998E-2</v>
      </c>
      <c r="G145" s="3">
        <v>5.6349999999999997E-2</v>
      </c>
      <c r="H145" s="3" t="s">
        <v>230</v>
      </c>
    </row>
    <row r="146" spans="1:8" x14ac:dyDescent="0.2">
      <c r="B146" s="13"/>
      <c r="C146" s="13"/>
      <c r="D146" s="13"/>
      <c r="E146" s="13"/>
      <c r="F146" s="13"/>
      <c r="G146" s="13"/>
      <c r="H146" s="13"/>
    </row>
    <row r="147" spans="1:8" x14ac:dyDescent="0.2">
      <c r="A147" s="15" t="s">
        <v>276</v>
      </c>
      <c r="B147" s="13"/>
      <c r="C147" s="13"/>
      <c r="D147" s="13"/>
      <c r="E147" s="13"/>
      <c r="F147" s="13"/>
      <c r="G147" s="13"/>
      <c r="H147" s="13"/>
    </row>
    <row r="148" spans="1:8" x14ac:dyDescent="0.2">
      <c r="B148" s="13"/>
      <c r="C148" s="13"/>
      <c r="D148" s="13"/>
      <c r="E148" s="13"/>
      <c r="F148" s="13"/>
      <c r="G148" s="13"/>
      <c r="H148" s="13"/>
    </row>
    <row r="149" spans="1:8" x14ac:dyDescent="0.2">
      <c r="A149" s="12" t="s">
        <v>322</v>
      </c>
      <c r="B149" s="13"/>
      <c r="C149" s="13"/>
      <c r="D149" s="13"/>
      <c r="E149" s="13"/>
      <c r="F149" s="13"/>
      <c r="G149" s="13"/>
      <c r="H149" s="13"/>
    </row>
    <row r="150" spans="1:8" x14ac:dyDescent="0.2">
      <c r="A150" s="12" t="s">
        <v>323</v>
      </c>
      <c r="B150" s="13"/>
      <c r="C150" s="13"/>
      <c r="D150" s="13"/>
      <c r="E150" s="13"/>
      <c r="F150" s="13"/>
      <c r="G150" s="13"/>
      <c r="H150" s="13"/>
    </row>
    <row r="151" spans="1:8" x14ac:dyDescent="0.2">
      <c r="A151" s="12" t="s">
        <v>324</v>
      </c>
      <c r="B151" s="13"/>
      <c r="C151" s="13"/>
      <c r="D151" s="13"/>
      <c r="E151" s="13"/>
      <c r="F151" s="13"/>
      <c r="G151" s="13"/>
      <c r="H151" s="13"/>
    </row>
    <row r="152" spans="1:8" x14ac:dyDescent="0.2">
      <c r="A152" s="12" t="s">
        <v>325</v>
      </c>
      <c r="B152" s="13"/>
      <c r="C152" s="13"/>
      <c r="D152" s="13"/>
      <c r="E152" s="13"/>
      <c r="F152" s="13"/>
      <c r="G152" s="13"/>
      <c r="H152" s="13"/>
    </row>
    <row r="153" spans="1:8" x14ac:dyDescent="0.2">
      <c r="B153" s="13"/>
      <c r="C153" s="13"/>
      <c r="D153" s="13"/>
      <c r="E153" s="13"/>
      <c r="F153" s="13"/>
      <c r="G153" s="13"/>
      <c r="H153" s="13"/>
    </row>
    <row r="154" spans="1:8" x14ac:dyDescent="0.2">
      <c r="A154" s="15" t="s">
        <v>163</v>
      </c>
      <c r="B154" s="13"/>
      <c r="C154" s="13"/>
      <c r="D154" s="13"/>
      <c r="E154" s="13"/>
      <c r="F154" s="13"/>
      <c r="G154" s="13"/>
      <c r="H154" s="13"/>
    </row>
    <row r="155" spans="1:8" x14ac:dyDescent="0.2">
      <c r="B155" s="13"/>
      <c r="C155" s="13"/>
      <c r="D155" s="13"/>
      <c r="E155" s="13"/>
      <c r="F155" s="13"/>
      <c r="G155" s="13"/>
      <c r="H155" s="13"/>
    </row>
    <row r="156" spans="1:8" x14ac:dyDescent="0.2">
      <c r="A156" s="12" t="s">
        <v>346</v>
      </c>
      <c r="B156" s="13"/>
      <c r="C156" s="13"/>
      <c r="D156" s="13"/>
      <c r="E156" s="13"/>
      <c r="F156" s="13"/>
      <c r="G156" s="13"/>
      <c r="H156" s="13"/>
    </row>
    <row r="157" spans="1:8" x14ac:dyDescent="0.2">
      <c r="A157" s="12" t="s">
        <v>339</v>
      </c>
      <c r="B157" s="13"/>
      <c r="C157" s="13"/>
      <c r="D157" s="13"/>
      <c r="E157" s="13"/>
      <c r="F157" s="13"/>
      <c r="G157" s="13"/>
      <c r="H157" s="13"/>
    </row>
    <row r="158" spans="1:8" x14ac:dyDescent="0.2">
      <c r="A158" s="12" t="s">
        <v>161</v>
      </c>
      <c r="B158" s="13"/>
      <c r="C158" s="13"/>
      <c r="D158" s="13"/>
      <c r="E158" s="13"/>
      <c r="F158" s="13"/>
      <c r="G158" s="13"/>
      <c r="H158" s="13"/>
    </row>
    <row r="159" spans="1:8" x14ac:dyDescent="0.2">
      <c r="A159" s="12" t="s">
        <v>266</v>
      </c>
      <c r="B159" s="13"/>
      <c r="C159" s="13"/>
      <c r="D159" s="13"/>
      <c r="E159" s="13"/>
      <c r="F159" s="13"/>
      <c r="G159" s="13"/>
      <c r="H159" s="13"/>
    </row>
    <row r="160" spans="1:8" x14ac:dyDescent="0.2">
      <c r="A160" s="12" t="s">
        <v>267</v>
      </c>
      <c r="B160" s="13"/>
      <c r="C160" s="13"/>
      <c r="D160" s="13"/>
      <c r="E160" s="13"/>
      <c r="F160" s="13"/>
      <c r="G160" s="13"/>
      <c r="H160" s="13"/>
    </row>
    <row r="161" spans="1:8" x14ac:dyDescent="0.2">
      <c r="A161" s="12" t="s">
        <v>257</v>
      </c>
      <c r="B161" s="13"/>
      <c r="C161" s="13"/>
      <c r="D161" s="13"/>
      <c r="E161" s="13"/>
      <c r="F161" s="13"/>
      <c r="G161" s="13"/>
      <c r="H161" s="13"/>
    </row>
    <row r="162" spans="1:8" x14ac:dyDescent="0.2">
      <c r="A162" s="12" t="s">
        <v>258</v>
      </c>
      <c r="B162" s="13"/>
      <c r="C162" s="13"/>
      <c r="D162" s="13"/>
      <c r="E162" s="13"/>
      <c r="F162" s="13"/>
      <c r="G162" s="13"/>
      <c r="H162" s="13"/>
    </row>
    <row r="163" spans="1:8" x14ac:dyDescent="0.2">
      <c r="A163" s="12" t="s">
        <v>166</v>
      </c>
      <c r="B163" s="13"/>
      <c r="C163" s="13"/>
      <c r="D163" s="13"/>
      <c r="E163" s="13"/>
      <c r="F163" s="13"/>
      <c r="G163" s="13"/>
      <c r="H163" s="13"/>
    </row>
    <row r="164" spans="1:8" x14ac:dyDescent="0.2">
      <c r="B164" s="13"/>
      <c r="C164" s="13"/>
      <c r="D164" s="13"/>
      <c r="E164" s="13"/>
      <c r="F164" s="13"/>
      <c r="G164" s="13"/>
      <c r="H164" s="13"/>
    </row>
    <row r="165" spans="1:8" ht="14.45" customHeight="1" x14ac:dyDescent="0.2">
      <c r="A165" s="85" t="s">
        <v>188</v>
      </c>
      <c r="B165" s="85"/>
      <c r="C165" s="85"/>
      <c r="D165" s="85"/>
      <c r="E165" s="85"/>
      <c r="F165" s="85"/>
      <c r="G165" s="85"/>
      <c r="H165" s="85"/>
    </row>
    <row r="166" spans="1:8" x14ac:dyDescent="0.2">
      <c r="A166" s="85" t="s">
        <v>235</v>
      </c>
      <c r="B166" s="85" t="s">
        <v>32</v>
      </c>
      <c r="C166" s="85"/>
      <c r="D166" s="86" t="s">
        <v>31</v>
      </c>
      <c r="E166" s="86"/>
      <c r="F166" s="86"/>
      <c r="G166" s="86"/>
      <c r="H166" s="86"/>
    </row>
    <row r="167" spans="1:8" x14ac:dyDescent="0.2">
      <c r="A167" s="85"/>
      <c r="B167" s="85" t="s">
        <v>1</v>
      </c>
      <c r="C167" s="85" t="s">
        <v>2</v>
      </c>
      <c r="D167" s="85" t="s">
        <v>4</v>
      </c>
      <c r="E167" s="85"/>
      <c r="F167" s="85" t="s">
        <v>5</v>
      </c>
      <c r="G167" s="85"/>
      <c r="H167" s="85" t="s">
        <v>2</v>
      </c>
    </row>
    <row r="168" spans="1:8" x14ac:dyDescent="0.2">
      <c r="A168" s="85"/>
      <c r="B168" s="85"/>
      <c r="C168" s="85"/>
      <c r="D168" s="85" t="s">
        <v>198</v>
      </c>
      <c r="E168" s="85"/>
      <c r="F168" s="85" t="s">
        <v>236</v>
      </c>
      <c r="G168" s="85"/>
      <c r="H168" s="85"/>
    </row>
    <row r="169" spans="1:8" ht="25.5" x14ac:dyDescent="0.2">
      <c r="A169" s="11" t="s">
        <v>189</v>
      </c>
      <c r="B169" s="11" t="s">
        <v>237</v>
      </c>
      <c r="C169" s="11" t="s">
        <v>237</v>
      </c>
      <c r="D169" s="136">
        <v>0.64707000000000003</v>
      </c>
      <c r="E169" s="136"/>
      <c r="F169" s="136">
        <v>0.22852</v>
      </c>
      <c r="G169" s="136"/>
      <c r="H169" s="11" t="s">
        <v>238</v>
      </c>
    </row>
    <row r="170" spans="1:8" x14ac:dyDescent="0.2">
      <c r="A170" s="62"/>
      <c r="B170" s="62"/>
      <c r="C170" s="62"/>
      <c r="D170" s="62"/>
      <c r="E170" s="62"/>
      <c r="F170" s="62"/>
      <c r="G170" s="62"/>
      <c r="H170" s="62"/>
    </row>
    <row r="171" spans="1:8" customFormat="1" ht="15" x14ac:dyDescent="0.25">
      <c r="A171" s="63" t="s">
        <v>239</v>
      </c>
    </row>
    <row r="172" spans="1:8" customFormat="1" ht="15" x14ac:dyDescent="0.25"/>
    <row r="173" spans="1:8" customFormat="1" ht="15" x14ac:dyDescent="0.25">
      <c r="A173" t="s">
        <v>348</v>
      </c>
    </row>
    <row r="174" spans="1:8" customFormat="1" ht="15" x14ac:dyDescent="0.25">
      <c r="A174" t="s">
        <v>349</v>
      </c>
    </row>
    <row r="175" spans="1:8" customFormat="1" ht="15" x14ac:dyDescent="0.25"/>
    <row r="176" spans="1:8" customFormat="1" ht="15" x14ac:dyDescent="0.25">
      <c r="A176" s="63" t="s">
        <v>163</v>
      </c>
    </row>
    <row r="177" spans="1:8" customFormat="1" ht="15" x14ac:dyDescent="0.25"/>
    <row r="178" spans="1:8" customFormat="1" ht="15" x14ac:dyDescent="0.25">
      <c r="A178" t="s">
        <v>346</v>
      </c>
    </row>
    <row r="179" spans="1:8" customFormat="1" ht="15" x14ac:dyDescent="0.25">
      <c r="A179" t="s">
        <v>339</v>
      </c>
    </row>
    <row r="180" spans="1:8" customFormat="1" ht="15" x14ac:dyDescent="0.25">
      <c r="A180" t="s">
        <v>269</v>
      </c>
    </row>
    <row r="181" spans="1:8" customFormat="1" ht="15" x14ac:dyDescent="0.25">
      <c r="A181" t="s">
        <v>241</v>
      </c>
    </row>
    <row r="182" spans="1:8" customFormat="1" ht="15" x14ac:dyDescent="0.25">
      <c r="A182" t="s">
        <v>166</v>
      </c>
    </row>
    <row r="183" spans="1:8" ht="13.5" customHeight="1" x14ac:dyDescent="0.2">
      <c r="A183" s="18"/>
      <c r="B183" s="19"/>
      <c r="C183" s="13"/>
      <c r="D183" s="20"/>
      <c r="E183" s="20"/>
      <c r="F183" s="20"/>
      <c r="G183" s="20"/>
      <c r="H183" s="13"/>
    </row>
    <row r="184" spans="1:8" ht="13.5" customHeight="1" x14ac:dyDescent="0.2">
      <c r="A184" s="106" t="s">
        <v>123</v>
      </c>
      <c r="B184" s="106"/>
      <c r="C184" s="106"/>
      <c r="D184" s="106"/>
      <c r="E184" s="106"/>
      <c r="F184" s="106"/>
      <c r="G184" s="106"/>
      <c r="H184" s="106"/>
    </row>
    <row r="185" spans="1:8" ht="13.5" customHeight="1" x14ac:dyDescent="0.2">
      <c r="A185" s="105" t="s">
        <v>244</v>
      </c>
      <c r="B185" s="105"/>
      <c r="C185" s="105"/>
      <c r="D185" s="105"/>
      <c r="E185" s="105"/>
      <c r="F185" s="105"/>
      <c r="G185" s="105"/>
      <c r="H185" s="105"/>
    </row>
    <row r="186" spans="1:8" x14ac:dyDescent="0.2">
      <c r="A186" s="7" t="s">
        <v>93</v>
      </c>
      <c r="B186" s="102"/>
      <c r="C186" s="103"/>
      <c r="D186" s="103"/>
      <c r="E186" s="103"/>
      <c r="F186" s="103"/>
      <c r="G186" s="103"/>
      <c r="H186" s="104"/>
    </row>
    <row r="187" spans="1:8" x14ac:dyDescent="0.2">
      <c r="A187" s="93" t="s">
        <v>0</v>
      </c>
      <c r="B187" s="96" t="s">
        <v>32</v>
      </c>
      <c r="C187" s="97"/>
      <c r="D187" s="98" t="s">
        <v>31</v>
      </c>
      <c r="E187" s="98"/>
      <c r="F187" s="98"/>
      <c r="G187" s="99"/>
      <c r="H187" s="93" t="s">
        <v>2</v>
      </c>
    </row>
    <row r="188" spans="1:8" x14ac:dyDescent="0.2">
      <c r="A188" s="94"/>
      <c r="B188" s="93" t="s">
        <v>1</v>
      </c>
      <c r="C188" s="93" t="s">
        <v>2</v>
      </c>
      <c r="D188" s="8" t="s">
        <v>4</v>
      </c>
      <c r="E188" s="8" t="s">
        <v>5</v>
      </c>
      <c r="F188" s="8" t="s">
        <v>6</v>
      </c>
      <c r="G188" s="8" t="s">
        <v>7</v>
      </c>
      <c r="H188" s="94"/>
    </row>
    <row r="189" spans="1:8" x14ac:dyDescent="0.2">
      <c r="A189" s="95"/>
      <c r="B189" s="95"/>
      <c r="C189" s="95"/>
      <c r="D189" s="9" t="s">
        <v>53</v>
      </c>
      <c r="E189" s="9" t="s">
        <v>54</v>
      </c>
      <c r="F189" s="9" t="s">
        <v>55</v>
      </c>
      <c r="G189" s="9" t="s">
        <v>56</v>
      </c>
      <c r="H189" s="95"/>
    </row>
    <row r="190" spans="1:8" x14ac:dyDescent="0.2">
      <c r="A190" s="16" t="s">
        <v>34</v>
      </c>
      <c r="B190" s="17">
        <v>16.43</v>
      </c>
      <c r="C190" s="3" t="s">
        <v>46</v>
      </c>
      <c r="D190" s="4">
        <v>0.1149</v>
      </c>
      <c r="E190" s="4">
        <v>0.10349999999999999</v>
      </c>
      <c r="F190" s="4">
        <v>9.1999999999999998E-2</v>
      </c>
      <c r="G190" s="4">
        <v>6.8900000000000003E-2</v>
      </c>
      <c r="H190" s="3" t="s">
        <v>51</v>
      </c>
    </row>
    <row r="191" spans="1:8" x14ac:dyDescent="0.2">
      <c r="A191" s="16" t="s">
        <v>94</v>
      </c>
      <c r="B191" s="17">
        <v>13.14</v>
      </c>
      <c r="C191" s="3" t="s">
        <v>45</v>
      </c>
      <c r="D191" s="4">
        <v>0.19589999999999999</v>
      </c>
      <c r="E191" s="4">
        <v>0.17630000000000001</v>
      </c>
      <c r="F191" s="4">
        <v>0.15679999999999999</v>
      </c>
      <c r="G191" s="4">
        <v>0.1176</v>
      </c>
      <c r="H191" s="3" t="s">
        <v>49</v>
      </c>
    </row>
    <row r="192" spans="1:8" x14ac:dyDescent="0.2">
      <c r="A192" s="16" t="s">
        <v>95</v>
      </c>
      <c r="B192" s="17">
        <v>13.14</v>
      </c>
      <c r="C192" s="3" t="s">
        <v>45</v>
      </c>
      <c r="D192" s="4">
        <v>0.14119999999999999</v>
      </c>
      <c r="E192" s="4">
        <v>0.12709999999999999</v>
      </c>
      <c r="F192" s="4">
        <v>0.113</v>
      </c>
      <c r="G192" s="4">
        <v>8.4699999999999998E-2</v>
      </c>
      <c r="H192" s="3" t="s">
        <v>49</v>
      </c>
    </row>
    <row r="193" spans="1:8" x14ac:dyDescent="0.2">
      <c r="A193" s="16" t="s">
        <v>26</v>
      </c>
      <c r="B193" s="17">
        <v>18.84</v>
      </c>
      <c r="C193" s="3" t="s">
        <v>45</v>
      </c>
      <c r="D193" s="4">
        <v>0.1724</v>
      </c>
      <c r="E193" s="4">
        <v>0.15509999999999999</v>
      </c>
      <c r="F193" s="4">
        <v>0.13800000000000001</v>
      </c>
      <c r="G193" s="4">
        <v>0.10349999999999999</v>
      </c>
      <c r="H193" s="3" t="s">
        <v>49</v>
      </c>
    </row>
    <row r="194" spans="1:8" x14ac:dyDescent="0.2">
      <c r="A194" s="16" t="s">
        <v>81</v>
      </c>
      <c r="B194" s="17">
        <v>13.14</v>
      </c>
      <c r="C194" s="3" t="s">
        <v>45</v>
      </c>
      <c r="D194" s="4">
        <v>0.1212</v>
      </c>
      <c r="E194" s="4">
        <v>0.109</v>
      </c>
      <c r="F194" s="4">
        <v>9.69E-2</v>
      </c>
      <c r="G194" s="4">
        <v>7.2700000000000001E-2</v>
      </c>
      <c r="H194" s="3" t="s">
        <v>49</v>
      </c>
    </row>
    <row r="195" spans="1:8" x14ac:dyDescent="0.2">
      <c r="A195" s="16" t="s">
        <v>96</v>
      </c>
      <c r="B195" s="17">
        <v>13.14</v>
      </c>
      <c r="C195" s="3" t="s">
        <v>45</v>
      </c>
      <c r="D195" s="4">
        <v>0.1026</v>
      </c>
      <c r="E195" s="4">
        <v>9.2299999999999993E-2</v>
      </c>
      <c r="F195" s="4">
        <v>8.2100000000000006E-2</v>
      </c>
      <c r="G195" s="4">
        <v>6.1499999999999999E-2</v>
      </c>
      <c r="H195" s="3" t="s">
        <v>49</v>
      </c>
    </row>
    <row r="196" spans="1:8" x14ac:dyDescent="0.2">
      <c r="A196" s="16" t="s">
        <v>43</v>
      </c>
      <c r="B196" s="17">
        <v>13.14</v>
      </c>
      <c r="C196" s="3" t="s">
        <v>45</v>
      </c>
      <c r="D196" s="4">
        <v>0.12659999999999999</v>
      </c>
      <c r="E196" s="4">
        <v>0.114</v>
      </c>
      <c r="F196" s="4">
        <v>0.1012</v>
      </c>
      <c r="G196" s="4">
        <v>7.5999999999999998E-2</v>
      </c>
      <c r="H196" s="3" t="s">
        <v>49</v>
      </c>
    </row>
    <row r="197" spans="1:8" x14ac:dyDescent="0.2">
      <c r="A197" s="16" t="s">
        <v>97</v>
      </c>
      <c r="B197" s="17">
        <v>13.14</v>
      </c>
      <c r="C197" s="3" t="s">
        <v>45</v>
      </c>
      <c r="D197" s="4">
        <v>0.1236</v>
      </c>
      <c r="E197" s="4">
        <v>0.1113</v>
      </c>
      <c r="F197" s="4">
        <v>9.9000000000000005E-2</v>
      </c>
      <c r="G197" s="4">
        <v>7.4200000000000002E-2</v>
      </c>
      <c r="H197" s="3" t="s">
        <v>49</v>
      </c>
    </row>
    <row r="198" spans="1:8" x14ac:dyDescent="0.2">
      <c r="A198" s="18"/>
      <c r="B198" s="19"/>
      <c r="C198" s="13"/>
      <c r="D198" s="20"/>
      <c r="E198" s="20"/>
      <c r="F198" s="20"/>
      <c r="G198" s="20"/>
      <c r="H198" s="13"/>
    </row>
    <row r="199" spans="1:8" x14ac:dyDescent="0.2">
      <c r="A199" s="14" t="s">
        <v>200</v>
      </c>
      <c r="B199" s="19"/>
      <c r="C199" s="13"/>
      <c r="D199" s="20"/>
      <c r="E199" s="20"/>
      <c r="F199" s="20"/>
      <c r="G199" s="20"/>
      <c r="H199" s="13"/>
    </row>
    <row r="200" spans="1:8" x14ac:dyDescent="0.2">
      <c r="A200" s="18"/>
      <c r="B200" s="19"/>
      <c r="C200" s="13"/>
      <c r="D200" s="20"/>
      <c r="E200" s="20"/>
      <c r="F200" s="20"/>
      <c r="G200" s="20"/>
      <c r="H200" s="13"/>
    </row>
    <row r="201" spans="1:8" x14ac:dyDescent="0.2">
      <c r="A201" s="18" t="s">
        <v>340</v>
      </c>
      <c r="B201" s="19"/>
      <c r="C201" s="13"/>
      <c r="D201" s="20"/>
      <c r="E201" s="20"/>
      <c r="F201" s="20"/>
      <c r="G201" s="20"/>
      <c r="H201" s="13"/>
    </row>
    <row r="202" spans="1:8" x14ac:dyDescent="0.2">
      <c r="A202" s="18" t="s">
        <v>341</v>
      </c>
      <c r="B202" s="19"/>
      <c r="C202" s="13"/>
      <c r="D202" s="20"/>
      <c r="E202" s="20"/>
      <c r="F202" s="20"/>
      <c r="G202" s="20"/>
      <c r="H202" s="13"/>
    </row>
    <row r="203" spans="1:8" x14ac:dyDescent="0.2">
      <c r="A203" s="18" t="s">
        <v>342</v>
      </c>
      <c r="B203" s="19"/>
      <c r="C203" s="13"/>
      <c r="D203" s="20"/>
      <c r="E203" s="20"/>
      <c r="F203" s="20"/>
      <c r="G203" s="20"/>
      <c r="H203" s="13"/>
    </row>
    <row r="204" spans="1:8" x14ac:dyDescent="0.2">
      <c r="A204" s="18" t="s">
        <v>325</v>
      </c>
      <c r="B204" s="19"/>
      <c r="C204" s="13"/>
      <c r="D204" s="20"/>
      <c r="E204" s="20"/>
      <c r="F204" s="20"/>
      <c r="G204" s="20"/>
      <c r="H204" s="13"/>
    </row>
    <row r="205" spans="1:8" x14ac:dyDescent="0.2">
      <c r="A205" s="18"/>
      <c r="B205" s="19"/>
      <c r="C205" s="13"/>
      <c r="D205" s="20"/>
      <c r="E205" s="20"/>
      <c r="F205" s="20"/>
      <c r="G205" s="20"/>
      <c r="H205" s="13"/>
    </row>
    <row r="206" spans="1:8" x14ac:dyDescent="0.2">
      <c r="A206" s="14" t="s">
        <v>271</v>
      </c>
      <c r="B206" s="19"/>
      <c r="C206" s="13"/>
      <c r="D206" s="20"/>
      <c r="E206" s="20"/>
      <c r="F206" s="20"/>
      <c r="G206" s="20"/>
      <c r="H206" s="13"/>
    </row>
    <row r="207" spans="1:8" x14ac:dyDescent="0.2">
      <c r="A207" s="18"/>
      <c r="B207" s="19"/>
      <c r="C207" s="13"/>
      <c r="D207" s="20"/>
      <c r="E207" s="20"/>
      <c r="F207" s="20"/>
      <c r="G207" s="20"/>
      <c r="H207" s="13"/>
    </row>
    <row r="208" spans="1:8" x14ac:dyDescent="0.2">
      <c r="A208" s="18" t="s">
        <v>343</v>
      </c>
      <c r="B208" s="19"/>
      <c r="C208" s="13"/>
      <c r="D208" s="20"/>
      <c r="E208" s="20"/>
      <c r="F208" s="20"/>
      <c r="G208" s="20"/>
      <c r="H208" s="13"/>
    </row>
    <row r="209" spans="1:8" x14ac:dyDescent="0.2">
      <c r="A209" s="18" t="s">
        <v>344</v>
      </c>
      <c r="B209" s="19"/>
      <c r="C209" s="13"/>
      <c r="D209" s="20"/>
      <c r="E209" s="20"/>
      <c r="F209" s="20"/>
      <c r="G209" s="20"/>
      <c r="H209" s="13"/>
    </row>
    <row r="210" spans="1:8" x14ac:dyDescent="0.2">
      <c r="A210" s="18" t="s">
        <v>161</v>
      </c>
      <c r="B210" s="19"/>
      <c r="C210" s="13"/>
      <c r="D210" s="20"/>
      <c r="E210" s="20"/>
      <c r="F210" s="20"/>
      <c r="G210" s="20"/>
      <c r="H210" s="13"/>
    </row>
    <row r="211" spans="1:8" x14ac:dyDescent="0.2">
      <c r="A211" s="18" t="s">
        <v>256</v>
      </c>
      <c r="B211" s="19"/>
      <c r="C211" s="13"/>
      <c r="D211" s="20"/>
      <c r="E211" s="20"/>
      <c r="F211" s="20"/>
      <c r="G211" s="20"/>
      <c r="H211" s="13"/>
    </row>
    <row r="212" spans="1:8" x14ac:dyDescent="0.2">
      <c r="A212" s="18" t="s">
        <v>350</v>
      </c>
      <c r="B212" s="19"/>
      <c r="C212" s="13"/>
      <c r="D212" s="20"/>
      <c r="E212" s="20"/>
      <c r="F212" s="20"/>
      <c r="G212" s="20"/>
      <c r="H212" s="13"/>
    </row>
    <row r="213" spans="1:8" x14ac:dyDescent="0.2">
      <c r="A213" s="18" t="s">
        <v>351</v>
      </c>
      <c r="B213" s="19"/>
      <c r="C213" s="13"/>
      <c r="D213" s="20"/>
      <c r="E213" s="20"/>
      <c r="F213" s="20"/>
      <c r="G213" s="20"/>
      <c r="H213" s="13"/>
    </row>
    <row r="214" spans="1:8" x14ac:dyDescent="0.2">
      <c r="A214" s="18" t="s">
        <v>258</v>
      </c>
      <c r="B214" s="19"/>
      <c r="C214" s="13"/>
      <c r="D214" s="20"/>
      <c r="E214" s="20"/>
      <c r="F214" s="20"/>
      <c r="G214" s="20"/>
      <c r="H214" s="13"/>
    </row>
    <row r="215" spans="1:8" x14ac:dyDescent="0.2">
      <c r="A215" s="18" t="s">
        <v>166</v>
      </c>
      <c r="B215" s="19"/>
      <c r="C215" s="13"/>
      <c r="D215" s="20"/>
      <c r="E215" s="20"/>
      <c r="F215" s="20"/>
      <c r="G215" s="20"/>
      <c r="H215" s="13"/>
    </row>
    <row r="216" spans="1:8" x14ac:dyDescent="0.2">
      <c r="A216" s="18"/>
      <c r="B216" s="19"/>
      <c r="C216" s="13"/>
      <c r="D216" s="20"/>
      <c r="E216" s="20"/>
      <c r="F216" s="20"/>
      <c r="G216" s="20"/>
      <c r="H216" s="13"/>
    </row>
    <row r="217" spans="1:8" x14ac:dyDescent="0.2">
      <c r="A217" s="106" t="s">
        <v>122</v>
      </c>
      <c r="B217" s="106"/>
      <c r="C217" s="106"/>
      <c r="D217" s="106"/>
      <c r="E217" s="106"/>
      <c r="F217" s="106"/>
      <c r="G217" s="106"/>
      <c r="H217" s="106"/>
    </row>
    <row r="218" spans="1:8" x14ac:dyDescent="0.2">
      <c r="A218" s="105" t="s">
        <v>299</v>
      </c>
      <c r="B218" s="105"/>
      <c r="C218" s="105"/>
      <c r="D218" s="105"/>
      <c r="E218" s="105"/>
      <c r="F218" s="105"/>
      <c r="G218" s="105"/>
      <c r="H218" s="105"/>
    </row>
    <row r="219" spans="1:8" ht="14.45" customHeight="1" x14ac:dyDescent="0.2">
      <c r="A219" s="130" t="s">
        <v>197</v>
      </c>
      <c r="B219" s="137"/>
      <c r="C219" s="137"/>
      <c r="D219" s="137"/>
      <c r="E219" s="137"/>
      <c r="F219" s="137"/>
      <c r="G219" s="137"/>
      <c r="H219" s="131"/>
    </row>
    <row r="220" spans="1:8" ht="14.45" customHeight="1" x14ac:dyDescent="0.2">
      <c r="A220" s="93" t="s">
        <v>0</v>
      </c>
      <c r="B220" s="96" t="s">
        <v>32</v>
      </c>
      <c r="C220" s="97"/>
      <c r="D220" s="98" t="s">
        <v>31</v>
      </c>
      <c r="E220" s="98"/>
      <c r="F220" s="98"/>
      <c r="G220" s="99"/>
      <c r="H220" s="93" t="s">
        <v>2</v>
      </c>
    </row>
    <row r="221" spans="1:8" ht="14.45" customHeight="1" x14ac:dyDescent="0.2">
      <c r="A221" s="94"/>
      <c r="B221" s="93" t="s">
        <v>1</v>
      </c>
      <c r="C221" s="93" t="s">
        <v>2</v>
      </c>
      <c r="D221" s="8" t="s">
        <v>4</v>
      </c>
      <c r="E221" s="8" t="s">
        <v>5</v>
      </c>
      <c r="F221" s="8" t="s">
        <v>6</v>
      </c>
      <c r="G221" s="8" t="s">
        <v>7</v>
      </c>
      <c r="H221" s="94"/>
    </row>
    <row r="222" spans="1:8" ht="12.95" customHeight="1" x14ac:dyDescent="0.2">
      <c r="A222" s="95"/>
      <c r="B222" s="95"/>
      <c r="C222" s="95"/>
      <c r="D222" s="9" t="s">
        <v>53</v>
      </c>
      <c r="E222" s="9" t="s">
        <v>54</v>
      </c>
      <c r="F222" s="9" t="s">
        <v>55</v>
      </c>
      <c r="G222" s="9" t="s">
        <v>56</v>
      </c>
      <c r="H222" s="95"/>
    </row>
    <row r="223" spans="1:8" x14ac:dyDescent="0.2">
      <c r="A223" s="10" t="s">
        <v>15</v>
      </c>
      <c r="B223" s="3">
        <v>27.09</v>
      </c>
      <c r="C223" s="3" t="s">
        <v>28</v>
      </c>
      <c r="D223" s="3">
        <v>0.21851000000000001</v>
      </c>
      <c r="E223" s="3">
        <v>0.19663</v>
      </c>
      <c r="F223" s="3">
        <v>0.15276999999999999</v>
      </c>
      <c r="G223" s="3">
        <v>0.10957</v>
      </c>
      <c r="H223" s="3" t="s">
        <v>61</v>
      </c>
    </row>
    <row r="224" spans="1:8" x14ac:dyDescent="0.2">
      <c r="A224" s="10" t="s">
        <v>75</v>
      </c>
      <c r="B224" s="3">
        <v>12.77</v>
      </c>
      <c r="C224" s="3" t="s">
        <v>28</v>
      </c>
      <c r="D224" s="3">
        <v>8.2839999999999997E-2</v>
      </c>
      <c r="E224" s="3">
        <v>7.4300000000000005E-2</v>
      </c>
      <c r="F224" s="3">
        <v>5.7709999999999997E-2</v>
      </c>
      <c r="G224" s="3">
        <v>4.1390000000000003E-2</v>
      </c>
      <c r="H224" s="3" t="s">
        <v>61</v>
      </c>
    </row>
    <row r="225" spans="1:8" x14ac:dyDescent="0.2">
      <c r="A225" s="10" t="s">
        <v>76</v>
      </c>
      <c r="B225" s="3">
        <v>13.54</v>
      </c>
      <c r="C225" s="3" t="s">
        <v>28</v>
      </c>
      <c r="D225" s="3">
        <v>8.8349999999999998E-2</v>
      </c>
      <c r="E225" s="3">
        <v>7.9299999999999995E-2</v>
      </c>
      <c r="F225" s="3">
        <v>6.1530000000000001E-2</v>
      </c>
      <c r="G225" s="3">
        <v>4.4170000000000001E-2</v>
      </c>
      <c r="H225" s="3" t="s">
        <v>61</v>
      </c>
    </row>
    <row r="226" spans="1:8" x14ac:dyDescent="0.2">
      <c r="A226" s="10" t="s">
        <v>77</v>
      </c>
      <c r="B226" s="3">
        <v>15.09</v>
      </c>
      <c r="C226" s="3" t="s">
        <v>28</v>
      </c>
      <c r="D226" s="3">
        <v>0.10025000000000001</v>
      </c>
      <c r="E226" s="3">
        <v>9.0260000000000007E-2</v>
      </c>
      <c r="F226" s="3">
        <v>6.9970000000000004E-2</v>
      </c>
      <c r="G226" s="3">
        <v>4.9630000000000001E-2</v>
      </c>
      <c r="H226" s="3" t="s">
        <v>61</v>
      </c>
    </row>
    <row r="227" spans="1:8" x14ac:dyDescent="0.2">
      <c r="A227" s="10" t="s">
        <v>36</v>
      </c>
      <c r="B227" s="3">
        <v>506.02</v>
      </c>
      <c r="C227" s="3" t="s">
        <v>71</v>
      </c>
      <c r="D227" s="3">
        <v>3.74803</v>
      </c>
      <c r="E227" s="3">
        <v>3.36084</v>
      </c>
      <c r="F227" s="3">
        <v>2.6106799999999999</v>
      </c>
      <c r="G227" s="3">
        <v>1.87086</v>
      </c>
      <c r="H227" s="3" t="s">
        <v>78</v>
      </c>
    </row>
    <row r="228" spans="1:8" x14ac:dyDescent="0.2">
      <c r="A228" s="10" t="s">
        <v>38</v>
      </c>
      <c r="B228" s="3">
        <v>362.31</v>
      </c>
      <c r="C228" s="3" t="s">
        <v>71</v>
      </c>
      <c r="D228" s="3">
        <v>2.6838500000000001</v>
      </c>
      <c r="E228" s="3">
        <v>2.40659</v>
      </c>
      <c r="F228" s="3">
        <v>1.86941</v>
      </c>
      <c r="G228" s="3">
        <v>1.3396600000000001</v>
      </c>
      <c r="H228" s="3" t="s">
        <v>78</v>
      </c>
    </row>
    <row r="229" spans="1:8" x14ac:dyDescent="0.2">
      <c r="A229" s="10" t="s">
        <v>26</v>
      </c>
      <c r="B229" s="3">
        <v>32.33</v>
      </c>
      <c r="C229" s="3" t="s">
        <v>28</v>
      </c>
      <c r="D229" s="3">
        <v>0.26042999999999999</v>
      </c>
      <c r="E229" s="3">
        <v>0.23430999999999999</v>
      </c>
      <c r="F229" s="3">
        <v>0.18210999999999999</v>
      </c>
      <c r="G229" s="3">
        <v>0.13062000000000001</v>
      </c>
      <c r="H229" s="3" t="s">
        <v>61</v>
      </c>
    </row>
    <row r="230" spans="1:8" x14ac:dyDescent="0.2">
      <c r="A230" s="10" t="s">
        <v>79</v>
      </c>
      <c r="B230" s="3">
        <v>19.260000000000002</v>
      </c>
      <c r="C230" s="3" t="s">
        <v>28</v>
      </c>
      <c r="D230" s="3">
        <v>0.11791</v>
      </c>
      <c r="E230" s="3">
        <v>0.10612000000000001</v>
      </c>
      <c r="F230" s="3">
        <v>8.2479999999999998E-2</v>
      </c>
      <c r="G230" s="3">
        <v>5.9159999999999997E-2</v>
      </c>
      <c r="H230" s="3" t="s">
        <v>61</v>
      </c>
    </row>
    <row r="231" spans="1:8" x14ac:dyDescent="0.2">
      <c r="A231" s="10" t="s">
        <v>80</v>
      </c>
      <c r="B231" s="3">
        <v>23.95</v>
      </c>
      <c r="C231" s="3" t="s">
        <v>28</v>
      </c>
      <c r="D231" s="3">
        <v>0.15013000000000001</v>
      </c>
      <c r="E231" s="3">
        <v>0.13516</v>
      </c>
      <c r="F231" s="3">
        <v>0.10482</v>
      </c>
      <c r="G231" s="3">
        <v>7.4389999999999998E-2</v>
      </c>
      <c r="H231" s="3" t="s">
        <v>61</v>
      </c>
    </row>
    <row r="232" spans="1:8" x14ac:dyDescent="0.2">
      <c r="A232" s="10" t="s">
        <v>81</v>
      </c>
      <c r="B232" s="3">
        <v>17.3</v>
      </c>
      <c r="C232" s="3" t="s">
        <v>28</v>
      </c>
      <c r="D232" s="3">
        <v>0.11787</v>
      </c>
      <c r="E232" s="3">
        <v>0.10617</v>
      </c>
      <c r="F232" s="3">
        <v>8.226E-2</v>
      </c>
      <c r="G232" s="3">
        <v>5.8439999999999999E-2</v>
      </c>
      <c r="H232" s="3" t="s">
        <v>61</v>
      </c>
    </row>
    <row r="233" spans="1:8" x14ac:dyDescent="0.2">
      <c r="A233" s="10" t="s">
        <v>82</v>
      </c>
      <c r="B233" s="3">
        <v>17.77</v>
      </c>
      <c r="C233" s="3" t="s">
        <v>28</v>
      </c>
      <c r="D233" s="3">
        <v>0.13231999999999999</v>
      </c>
      <c r="E233" s="3">
        <v>0.11915000000000001</v>
      </c>
      <c r="F233" s="3">
        <v>9.2319999999999999E-2</v>
      </c>
      <c r="G233" s="3">
        <v>6.5600000000000006E-2</v>
      </c>
      <c r="H233" s="3" t="s">
        <v>61</v>
      </c>
    </row>
    <row r="234" spans="1:8" ht="14.45" customHeight="1" x14ac:dyDescent="0.2">
      <c r="A234" s="10" t="s">
        <v>83</v>
      </c>
      <c r="B234" s="3">
        <v>0.51</v>
      </c>
      <c r="C234" s="3" t="s">
        <v>84</v>
      </c>
      <c r="D234" s="3">
        <v>5.4599999999999996E-3</v>
      </c>
      <c r="E234" s="3">
        <v>4.9500000000000004E-3</v>
      </c>
      <c r="F234" s="3">
        <v>3.81E-3</v>
      </c>
      <c r="G234" s="3">
        <v>2.6800000000000001E-3</v>
      </c>
      <c r="H234" s="3" t="s">
        <v>85</v>
      </c>
    </row>
    <row r="235" spans="1:8" ht="14.45" customHeight="1" x14ac:dyDescent="0.2">
      <c r="A235" s="10" t="s">
        <v>86</v>
      </c>
      <c r="B235" s="3">
        <v>12.98</v>
      </c>
      <c r="C235" s="3" t="s">
        <v>28</v>
      </c>
      <c r="D235" s="3">
        <v>0.10262</v>
      </c>
      <c r="E235" s="3">
        <v>9.2319999999999999E-2</v>
      </c>
      <c r="F235" s="3">
        <v>7.1779999999999997E-2</v>
      </c>
      <c r="G235" s="3">
        <v>5.144E-2</v>
      </c>
      <c r="H235" s="3" t="s">
        <v>61</v>
      </c>
    </row>
    <row r="236" spans="1:8" ht="12.95" customHeight="1" x14ac:dyDescent="0.2">
      <c r="A236" s="10" t="s">
        <v>87</v>
      </c>
      <c r="B236" s="3">
        <v>12.56</v>
      </c>
      <c r="C236" s="3" t="s">
        <v>28</v>
      </c>
      <c r="D236" s="3">
        <v>7.6770000000000005E-2</v>
      </c>
      <c r="E236" s="3">
        <v>6.8839999999999998E-2</v>
      </c>
      <c r="F236" s="3">
        <v>5.3440000000000001E-2</v>
      </c>
      <c r="G236" s="3">
        <v>3.8309999999999997E-2</v>
      </c>
      <c r="H236" s="3" t="s">
        <v>61</v>
      </c>
    </row>
    <row r="237" spans="1:8" x14ac:dyDescent="0.2">
      <c r="A237" s="10" t="s">
        <v>88</v>
      </c>
      <c r="B237" s="3">
        <v>17.239999999999998</v>
      </c>
      <c r="C237" s="3" t="s">
        <v>28</v>
      </c>
      <c r="D237" s="3">
        <v>9.7259999999999999E-2</v>
      </c>
      <c r="E237" s="3">
        <v>8.7520000000000001E-2</v>
      </c>
      <c r="F237" s="3">
        <v>6.8059999999999996E-2</v>
      </c>
      <c r="G237" s="3">
        <v>4.8809999999999999E-2</v>
      </c>
      <c r="H237" s="3" t="s">
        <v>61</v>
      </c>
    </row>
    <row r="238" spans="1:8" x14ac:dyDescent="0.2">
      <c r="A238" s="10" t="s">
        <v>89</v>
      </c>
      <c r="B238" s="3">
        <v>15.65</v>
      </c>
      <c r="C238" s="3" t="s">
        <v>28</v>
      </c>
      <c r="D238" s="3">
        <v>0.1245</v>
      </c>
      <c r="E238" s="3">
        <v>0.11203</v>
      </c>
      <c r="F238" s="3">
        <v>8.7209999999999996E-2</v>
      </c>
      <c r="G238" s="3">
        <v>6.2140000000000001E-2</v>
      </c>
      <c r="H238" s="3" t="s">
        <v>61</v>
      </c>
    </row>
    <row r="239" spans="1:8" x14ac:dyDescent="0.2">
      <c r="A239" s="10" t="s">
        <v>90</v>
      </c>
      <c r="B239" s="3">
        <v>17.04</v>
      </c>
      <c r="C239" s="3" t="s">
        <v>28</v>
      </c>
      <c r="D239" s="3" t="s">
        <v>91</v>
      </c>
      <c r="E239" s="3">
        <v>9.9589999999999998E-2</v>
      </c>
      <c r="F239" s="3">
        <v>7.7340000000000006E-2</v>
      </c>
      <c r="G239" s="3">
        <v>5.5390000000000002E-2</v>
      </c>
      <c r="H239" s="3" t="s">
        <v>61</v>
      </c>
    </row>
    <row r="240" spans="1:8" x14ac:dyDescent="0.2">
      <c r="A240" s="10" t="s">
        <v>92</v>
      </c>
      <c r="B240" s="3">
        <v>11.75</v>
      </c>
      <c r="C240" s="3" t="s">
        <v>28</v>
      </c>
      <c r="D240" s="3">
        <v>9.2630000000000004E-2</v>
      </c>
      <c r="E240" s="3">
        <v>8.3360000000000004E-2</v>
      </c>
      <c r="F240" s="3">
        <v>6.4820000000000003E-2</v>
      </c>
      <c r="G240" s="3">
        <v>4.6440000000000002E-2</v>
      </c>
      <c r="H240" s="3" t="s">
        <v>61</v>
      </c>
    </row>
    <row r="241" spans="1:8" x14ac:dyDescent="0.2">
      <c r="B241" s="13"/>
      <c r="C241" s="13"/>
      <c r="D241" s="13"/>
      <c r="E241" s="13"/>
      <c r="F241" s="13"/>
      <c r="G241" s="13"/>
      <c r="H241" s="13"/>
    </row>
    <row r="242" spans="1:8" x14ac:dyDescent="0.2">
      <c r="A242" s="15" t="s">
        <v>276</v>
      </c>
      <c r="B242" s="13"/>
      <c r="C242" s="13"/>
      <c r="D242" s="13"/>
      <c r="E242" s="13"/>
      <c r="F242" s="13"/>
      <c r="G242" s="13"/>
      <c r="H242" s="13"/>
    </row>
    <row r="243" spans="1:8" x14ac:dyDescent="0.2">
      <c r="B243" s="13"/>
      <c r="C243" s="13"/>
      <c r="D243" s="13"/>
      <c r="E243" s="13"/>
      <c r="F243" s="13"/>
      <c r="G243" s="13"/>
      <c r="H243" s="13"/>
    </row>
    <row r="244" spans="1:8" x14ac:dyDescent="0.2">
      <c r="A244" s="12" t="s">
        <v>322</v>
      </c>
      <c r="B244" s="13"/>
      <c r="C244" s="13"/>
      <c r="D244" s="13"/>
      <c r="E244" s="13"/>
      <c r="F244" s="13"/>
      <c r="G244" s="13"/>
      <c r="H244" s="13"/>
    </row>
    <row r="245" spans="1:8" x14ac:dyDescent="0.2">
      <c r="A245" s="12" t="s">
        <v>323</v>
      </c>
      <c r="B245" s="13"/>
      <c r="C245" s="13"/>
      <c r="D245" s="13"/>
      <c r="E245" s="13"/>
      <c r="F245" s="13"/>
      <c r="G245" s="13"/>
      <c r="H245" s="13"/>
    </row>
    <row r="246" spans="1:8" x14ac:dyDescent="0.2">
      <c r="A246" s="12" t="s">
        <v>324</v>
      </c>
      <c r="B246" s="13"/>
      <c r="C246" s="13"/>
      <c r="D246" s="13"/>
      <c r="E246" s="13"/>
      <c r="F246" s="13"/>
      <c r="G246" s="13"/>
      <c r="H246" s="13"/>
    </row>
    <row r="247" spans="1:8" x14ac:dyDescent="0.2">
      <c r="A247" s="12" t="s">
        <v>325</v>
      </c>
      <c r="B247" s="13"/>
      <c r="C247" s="13"/>
      <c r="D247" s="13"/>
      <c r="E247" s="13"/>
      <c r="F247" s="13"/>
      <c r="G247" s="13"/>
      <c r="H247" s="13"/>
    </row>
    <row r="248" spans="1:8" x14ac:dyDescent="0.2">
      <c r="B248" s="13"/>
      <c r="C248" s="13"/>
      <c r="D248" s="13"/>
      <c r="E248" s="13"/>
      <c r="F248" s="13"/>
      <c r="G248" s="13"/>
      <c r="H248" s="13"/>
    </row>
    <row r="249" spans="1:8" x14ac:dyDescent="0.2">
      <c r="A249" s="15" t="s">
        <v>163</v>
      </c>
      <c r="B249" s="13"/>
      <c r="C249" s="13"/>
      <c r="D249" s="13"/>
      <c r="E249" s="13"/>
      <c r="F249" s="13"/>
      <c r="G249" s="13"/>
      <c r="H249" s="13"/>
    </row>
    <row r="250" spans="1:8" x14ac:dyDescent="0.2">
      <c r="B250" s="13"/>
      <c r="C250" s="13"/>
      <c r="D250" s="13"/>
      <c r="E250" s="13"/>
      <c r="F250" s="13"/>
      <c r="G250" s="13"/>
      <c r="H250" s="13"/>
    </row>
    <row r="251" spans="1:8" x14ac:dyDescent="0.2">
      <c r="A251" s="12" t="s">
        <v>346</v>
      </c>
      <c r="B251" s="13"/>
      <c r="C251" s="13"/>
      <c r="D251" s="13"/>
      <c r="E251" s="13"/>
      <c r="F251" s="13"/>
      <c r="G251" s="13"/>
      <c r="H251" s="13"/>
    </row>
    <row r="252" spans="1:8" x14ac:dyDescent="0.2">
      <c r="A252" s="12" t="s">
        <v>339</v>
      </c>
      <c r="B252" s="13"/>
      <c r="C252" s="13"/>
      <c r="D252" s="13"/>
      <c r="E252" s="13"/>
      <c r="F252" s="13"/>
      <c r="G252" s="13"/>
      <c r="H252" s="13"/>
    </row>
    <row r="253" spans="1:8" x14ac:dyDescent="0.2">
      <c r="A253" s="12" t="s">
        <v>161</v>
      </c>
      <c r="B253" s="13"/>
      <c r="C253" s="13"/>
      <c r="D253" s="13"/>
      <c r="E253" s="13"/>
      <c r="F253" s="13"/>
      <c r="G253" s="13"/>
      <c r="H253" s="13"/>
    </row>
    <row r="254" spans="1:8" x14ac:dyDescent="0.2">
      <c r="A254" s="12" t="s">
        <v>256</v>
      </c>
      <c r="B254" s="13"/>
      <c r="C254" s="13"/>
      <c r="D254" s="13"/>
      <c r="E254" s="13"/>
      <c r="F254" s="13"/>
      <c r="G254" s="13"/>
      <c r="H254" s="13"/>
    </row>
    <row r="255" spans="1:8" x14ac:dyDescent="0.2">
      <c r="A255" s="12" t="s">
        <v>162</v>
      </c>
      <c r="B255" s="13"/>
      <c r="C255" s="13"/>
      <c r="D255" s="13"/>
      <c r="E255" s="13"/>
      <c r="F255" s="13"/>
      <c r="G255" s="13"/>
      <c r="H255" s="13"/>
    </row>
    <row r="256" spans="1:8" x14ac:dyDescent="0.2">
      <c r="A256" s="12" t="s">
        <v>257</v>
      </c>
      <c r="B256" s="13"/>
      <c r="C256" s="13"/>
      <c r="D256" s="13"/>
      <c r="E256" s="13"/>
      <c r="F256" s="13"/>
      <c r="G256" s="13"/>
      <c r="H256" s="13"/>
    </row>
    <row r="257" spans="1:8" x14ac:dyDescent="0.2">
      <c r="A257" s="12" t="s">
        <v>258</v>
      </c>
      <c r="B257" s="13"/>
      <c r="C257" s="13"/>
      <c r="D257" s="13"/>
      <c r="E257" s="13"/>
      <c r="F257" s="13"/>
      <c r="G257" s="13"/>
      <c r="H257" s="13"/>
    </row>
    <row r="258" spans="1:8" x14ac:dyDescent="0.2">
      <c r="A258" s="12" t="s">
        <v>166</v>
      </c>
      <c r="B258" s="13"/>
      <c r="C258" s="13"/>
      <c r="D258" s="13"/>
      <c r="E258" s="13"/>
      <c r="F258" s="13"/>
      <c r="G258" s="13"/>
      <c r="H258" s="13"/>
    </row>
    <row r="259" spans="1:8" x14ac:dyDescent="0.2">
      <c r="B259" s="13"/>
      <c r="C259" s="13"/>
      <c r="D259" s="13"/>
      <c r="E259" s="13"/>
      <c r="F259" s="13"/>
      <c r="G259" s="13"/>
      <c r="H259" s="13"/>
    </row>
    <row r="260" spans="1:8" ht="14.45" customHeight="1" x14ac:dyDescent="0.2">
      <c r="A260" s="85" t="s">
        <v>188</v>
      </c>
      <c r="B260" s="85"/>
      <c r="C260" s="85"/>
      <c r="D260" s="85"/>
      <c r="E260" s="85"/>
      <c r="F260" s="85"/>
      <c r="G260" s="85"/>
      <c r="H260" s="85"/>
    </row>
    <row r="261" spans="1:8" x14ac:dyDescent="0.2">
      <c r="A261" s="85" t="s">
        <v>235</v>
      </c>
      <c r="B261" s="85" t="s">
        <v>32</v>
      </c>
      <c r="C261" s="85"/>
      <c r="D261" s="86" t="s">
        <v>31</v>
      </c>
      <c r="E261" s="86"/>
      <c r="F261" s="86"/>
      <c r="G261" s="86"/>
      <c r="H261" s="86"/>
    </row>
    <row r="262" spans="1:8" x14ac:dyDescent="0.2">
      <c r="A262" s="85"/>
      <c r="B262" s="85" t="s">
        <v>1</v>
      </c>
      <c r="C262" s="85" t="s">
        <v>2</v>
      </c>
      <c r="D262" s="85" t="s">
        <v>4</v>
      </c>
      <c r="E262" s="85"/>
      <c r="F262" s="85" t="s">
        <v>5</v>
      </c>
      <c r="G262" s="85"/>
      <c r="H262" s="85" t="s">
        <v>2</v>
      </c>
    </row>
    <row r="263" spans="1:8" x14ac:dyDescent="0.2">
      <c r="A263" s="85"/>
      <c r="B263" s="85"/>
      <c r="C263" s="85"/>
      <c r="D263" s="85" t="s">
        <v>198</v>
      </c>
      <c r="E263" s="85"/>
      <c r="F263" s="85" t="s">
        <v>236</v>
      </c>
      <c r="G263" s="85"/>
      <c r="H263" s="85"/>
    </row>
    <row r="264" spans="1:8" ht="25.5" x14ac:dyDescent="0.2">
      <c r="A264" s="11" t="s">
        <v>189</v>
      </c>
      <c r="B264" s="11" t="s">
        <v>237</v>
      </c>
      <c r="C264" s="11" t="s">
        <v>237</v>
      </c>
      <c r="D264" s="136">
        <v>0.5333</v>
      </c>
      <c r="E264" s="136"/>
      <c r="F264" s="136">
        <v>0.18834000000000001</v>
      </c>
      <c r="G264" s="136"/>
      <c r="H264" s="11" t="s">
        <v>238</v>
      </c>
    </row>
    <row r="266" spans="1:8" x14ac:dyDescent="0.2">
      <c r="A266" s="15" t="s">
        <v>239</v>
      </c>
    </row>
    <row r="268" spans="1:8" x14ac:dyDescent="0.2">
      <c r="A268" s="12" t="s">
        <v>352</v>
      </c>
    </row>
    <row r="269" spans="1:8" x14ac:dyDescent="0.2">
      <c r="A269" s="12" t="s">
        <v>353</v>
      </c>
    </row>
    <row r="270" spans="1:8" x14ac:dyDescent="0.2">
      <c r="A270" s="12" t="s">
        <v>354</v>
      </c>
    </row>
    <row r="271" spans="1:8" x14ac:dyDescent="0.2">
      <c r="A271" s="12" t="s">
        <v>355</v>
      </c>
    </row>
    <row r="273" spans="1:1" x14ac:dyDescent="0.2">
      <c r="A273" s="15" t="s">
        <v>163</v>
      </c>
    </row>
    <row r="275" spans="1:1" x14ac:dyDescent="0.2">
      <c r="A275" s="12" t="s">
        <v>346</v>
      </c>
    </row>
    <row r="276" spans="1:1" x14ac:dyDescent="0.2">
      <c r="A276" s="12" t="s">
        <v>339</v>
      </c>
    </row>
    <row r="277" spans="1:1" x14ac:dyDescent="0.2">
      <c r="A277" s="12" t="s">
        <v>240</v>
      </c>
    </row>
    <row r="278" spans="1:1" x14ac:dyDescent="0.2">
      <c r="A278" s="12" t="s">
        <v>241</v>
      </c>
    </row>
    <row r="279" spans="1:1" x14ac:dyDescent="0.2">
      <c r="A279" s="12" t="s">
        <v>356</v>
      </c>
    </row>
  </sheetData>
  <mergeCells count="83">
    <mergeCell ref="A184:H184"/>
    <mergeCell ref="A185:H185"/>
    <mergeCell ref="A217:H217"/>
    <mergeCell ref="A218:H218"/>
    <mergeCell ref="A219:H219"/>
    <mergeCell ref="D187:G187"/>
    <mergeCell ref="H187:H189"/>
    <mergeCell ref="B188:B189"/>
    <mergeCell ref="C188:C189"/>
    <mergeCell ref="D169:E169"/>
    <mergeCell ref="F169:G169"/>
    <mergeCell ref="A33:H33"/>
    <mergeCell ref="A65:H65"/>
    <mergeCell ref="A66:H66"/>
    <mergeCell ref="A34:H34"/>
    <mergeCell ref="A97:H97"/>
    <mergeCell ref="A98:H98"/>
    <mergeCell ref="A122:H122"/>
    <mergeCell ref="A123:H123"/>
    <mergeCell ref="A124:H124"/>
    <mergeCell ref="A165:H165"/>
    <mergeCell ref="A166:A168"/>
    <mergeCell ref="B166:C166"/>
    <mergeCell ref="D166:H166"/>
    <mergeCell ref="B167:B168"/>
    <mergeCell ref="C167:C168"/>
    <mergeCell ref="D167:E167"/>
    <mergeCell ref="F167:G167"/>
    <mergeCell ref="H167:H168"/>
    <mergeCell ref="D168:E168"/>
    <mergeCell ref="F168:G168"/>
    <mergeCell ref="D264:E264"/>
    <mergeCell ref="F264:G264"/>
    <mergeCell ref="F262:G262"/>
    <mergeCell ref="F263:G263"/>
    <mergeCell ref="A261:A263"/>
    <mergeCell ref="B261:C261"/>
    <mergeCell ref="B262:B263"/>
    <mergeCell ref="C262:C263"/>
    <mergeCell ref="D261:H261"/>
    <mergeCell ref="H262:H263"/>
    <mergeCell ref="D262:E262"/>
    <mergeCell ref="D263:E263"/>
    <mergeCell ref="A260:H260"/>
    <mergeCell ref="A125:A127"/>
    <mergeCell ref="B125:C125"/>
    <mergeCell ref="D125:G125"/>
    <mergeCell ref="H125:H127"/>
    <mergeCell ref="B126:B127"/>
    <mergeCell ref="C126:C127"/>
    <mergeCell ref="A220:A222"/>
    <mergeCell ref="B220:C220"/>
    <mergeCell ref="D220:G220"/>
    <mergeCell ref="H220:H222"/>
    <mergeCell ref="B221:B222"/>
    <mergeCell ref="C221:C222"/>
    <mergeCell ref="B186:H186"/>
    <mergeCell ref="A187:A189"/>
    <mergeCell ref="B187:C187"/>
    <mergeCell ref="A99:A101"/>
    <mergeCell ref="B99:C99"/>
    <mergeCell ref="D99:G99"/>
    <mergeCell ref="H99:H101"/>
    <mergeCell ref="B100:B101"/>
    <mergeCell ref="C100:C101"/>
    <mergeCell ref="A67:A69"/>
    <mergeCell ref="B67:C67"/>
    <mergeCell ref="D67:G67"/>
    <mergeCell ref="H67:H69"/>
    <mergeCell ref="B68:B69"/>
    <mergeCell ref="C68:C69"/>
    <mergeCell ref="A35:A37"/>
    <mergeCell ref="B35:C35"/>
    <mergeCell ref="D35:G35"/>
    <mergeCell ref="H35:H37"/>
    <mergeCell ref="B36:B37"/>
    <mergeCell ref="C36:C37"/>
    <mergeCell ref="A3:A5"/>
    <mergeCell ref="B3:C3"/>
    <mergeCell ref="D3:G3"/>
    <mergeCell ref="H3:H5"/>
    <mergeCell ref="B4:B5"/>
    <mergeCell ref="C4:C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8"/>
  <sheetViews>
    <sheetView showGridLines="0" topLeftCell="A88" zoomScaleNormal="100" workbookViewId="0">
      <selection activeCell="A169" sqref="A169"/>
    </sheetView>
  </sheetViews>
  <sheetFormatPr defaultColWidth="8.85546875" defaultRowHeight="12.75" x14ac:dyDescent="0.2"/>
  <cols>
    <col min="1" max="1" width="46.140625" style="12" customWidth="1"/>
    <col min="2" max="2" width="6.42578125" style="12" bestFit="1" customWidth="1"/>
    <col min="3" max="3" width="7.85546875" style="12" bestFit="1" customWidth="1"/>
    <col min="4" max="4" width="14.5703125" style="12" bestFit="1" customWidth="1"/>
    <col min="5" max="5" width="10.5703125" style="12" bestFit="1" customWidth="1"/>
    <col min="6" max="16384" width="8.85546875" style="5"/>
  </cols>
  <sheetData>
    <row r="1" spans="1:5" x14ac:dyDescent="0.2">
      <c r="A1" s="140" t="s">
        <v>359</v>
      </c>
      <c r="B1" s="140"/>
      <c r="C1" s="140"/>
      <c r="D1" s="140"/>
      <c r="E1" s="140"/>
    </row>
    <row r="2" spans="1:5" x14ac:dyDescent="0.2">
      <c r="A2" s="140" t="s">
        <v>360</v>
      </c>
      <c r="B2" s="140"/>
      <c r="C2" s="140"/>
      <c r="D2" s="140"/>
      <c r="E2" s="140"/>
    </row>
    <row r="3" spans="1:5" x14ac:dyDescent="0.2">
      <c r="A3" s="93" t="s">
        <v>0</v>
      </c>
      <c r="B3" s="96" t="s">
        <v>32</v>
      </c>
      <c r="C3" s="97"/>
      <c r="D3" s="24" t="s">
        <v>31</v>
      </c>
      <c r="E3" s="93" t="s">
        <v>2</v>
      </c>
    </row>
    <row r="4" spans="1:5" x14ac:dyDescent="0.2">
      <c r="A4" s="94"/>
      <c r="B4" s="93" t="s">
        <v>1</v>
      </c>
      <c r="C4" s="93" t="s">
        <v>2</v>
      </c>
      <c r="D4" s="93" t="s">
        <v>1</v>
      </c>
      <c r="E4" s="94"/>
    </row>
    <row r="5" spans="1:5" x14ac:dyDescent="0.2">
      <c r="A5" s="95"/>
      <c r="B5" s="95"/>
      <c r="C5" s="95"/>
      <c r="D5" s="95"/>
      <c r="E5" s="95"/>
    </row>
    <row r="6" spans="1:5" x14ac:dyDescent="0.2">
      <c r="A6" s="16" t="s">
        <v>33</v>
      </c>
      <c r="B6" s="22">
        <v>64.44</v>
      </c>
      <c r="C6" s="16" t="s">
        <v>45</v>
      </c>
      <c r="D6" s="23">
        <v>0.159</v>
      </c>
      <c r="E6" s="16" t="s">
        <v>49</v>
      </c>
    </row>
    <row r="7" spans="1:5" x14ac:dyDescent="0.2">
      <c r="A7" s="16" t="s">
        <v>113</v>
      </c>
      <c r="B7" s="22">
        <v>40.18</v>
      </c>
      <c r="C7" s="16" t="s">
        <v>45</v>
      </c>
      <c r="D7" s="23">
        <v>0.15659999999999999</v>
      </c>
      <c r="E7" s="16" t="s">
        <v>49</v>
      </c>
    </row>
    <row r="8" spans="1:5" x14ac:dyDescent="0.2">
      <c r="A8" s="16" t="s">
        <v>15</v>
      </c>
      <c r="B8" s="22">
        <v>32.06</v>
      </c>
      <c r="C8" s="16" t="s">
        <v>45</v>
      </c>
      <c r="D8" s="23">
        <v>0.2387</v>
      </c>
      <c r="E8" s="16" t="s">
        <v>49</v>
      </c>
    </row>
    <row r="9" spans="1:5" x14ac:dyDescent="0.2">
      <c r="A9" s="16" t="s">
        <v>21</v>
      </c>
      <c r="B9" s="22">
        <v>58.9</v>
      </c>
      <c r="C9" s="16" t="s">
        <v>45</v>
      </c>
      <c r="D9" s="23">
        <v>0.1331</v>
      </c>
      <c r="E9" s="16" t="s">
        <v>49</v>
      </c>
    </row>
    <row r="10" spans="1:5" x14ac:dyDescent="0.2">
      <c r="A10" s="16" t="s">
        <v>114</v>
      </c>
      <c r="B10" s="22">
        <v>34.299999999999997</v>
      </c>
      <c r="C10" s="16" t="s">
        <v>45</v>
      </c>
      <c r="D10" s="23">
        <v>0.1076</v>
      </c>
      <c r="E10" s="16" t="s">
        <v>49</v>
      </c>
    </row>
    <row r="11" spans="1:5" x14ac:dyDescent="0.2">
      <c r="A11" s="16" t="s">
        <v>111</v>
      </c>
      <c r="B11" s="22">
        <v>52</v>
      </c>
      <c r="C11" s="16" t="s">
        <v>46</v>
      </c>
      <c r="D11" s="23">
        <v>0.50660000000000005</v>
      </c>
      <c r="E11" s="16" t="s">
        <v>179</v>
      </c>
    </row>
    <row r="12" spans="1:5" x14ac:dyDescent="0.2">
      <c r="A12" s="16" t="s">
        <v>112</v>
      </c>
      <c r="B12" s="22">
        <v>48.43</v>
      </c>
      <c r="C12" s="16" t="s">
        <v>45</v>
      </c>
      <c r="D12" s="23">
        <v>0.18920000000000001</v>
      </c>
      <c r="E12" s="16" t="s">
        <v>49</v>
      </c>
    </row>
    <row r="13" spans="1:5" x14ac:dyDescent="0.2">
      <c r="A13" s="16" t="s">
        <v>38</v>
      </c>
      <c r="B13" s="22">
        <v>287.10000000000002</v>
      </c>
      <c r="C13" s="16" t="s">
        <v>73</v>
      </c>
      <c r="D13" s="23">
        <v>2.1269</v>
      </c>
      <c r="E13" s="16" t="s">
        <v>74</v>
      </c>
    </row>
    <row r="14" spans="1:5" x14ac:dyDescent="0.2">
      <c r="A14" s="16" t="s">
        <v>39</v>
      </c>
      <c r="B14" s="22">
        <v>516.78</v>
      </c>
      <c r="C14" s="16" t="s">
        <v>73</v>
      </c>
      <c r="D14" s="23">
        <v>3.8283</v>
      </c>
      <c r="E14" s="16" t="s">
        <v>74</v>
      </c>
    </row>
    <row r="15" spans="1:5" x14ac:dyDescent="0.2">
      <c r="A15" s="16" t="s">
        <v>36</v>
      </c>
      <c r="B15" s="22">
        <v>401.02</v>
      </c>
      <c r="C15" s="16" t="s">
        <v>73</v>
      </c>
      <c r="D15" s="23">
        <v>2.9699</v>
      </c>
      <c r="E15" s="16" t="s">
        <v>74</v>
      </c>
    </row>
    <row r="16" spans="1:5" x14ac:dyDescent="0.2">
      <c r="A16" s="16" t="s">
        <v>37</v>
      </c>
      <c r="B16" s="22">
        <v>721.84</v>
      </c>
      <c r="C16" s="16" t="s">
        <v>73</v>
      </c>
      <c r="D16" s="23">
        <v>5.3460000000000001</v>
      </c>
      <c r="E16" s="16" t="s">
        <v>74</v>
      </c>
    </row>
    <row r="17" spans="1:5" x14ac:dyDescent="0.2">
      <c r="A17" s="16" t="s">
        <v>26</v>
      </c>
      <c r="B17" s="22">
        <v>31.83</v>
      </c>
      <c r="C17" s="16" t="s">
        <v>45</v>
      </c>
      <c r="D17" s="23">
        <v>0.15240000000000001</v>
      </c>
      <c r="E17" s="16" t="s">
        <v>49</v>
      </c>
    </row>
    <row r="18" spans="1:5" x14ac:dyDescent="0.2">
      <c r="A18" s="18"/>
      <c r="B18" s="26"/>
      <c r="C18" s="18"/>
      <c r="D18" s="27"/>
      <c r="E18" s="18"/>
    </row>
    <row r="19" spans="1:5" x14ac:dyDescent="0.2">
      <c r="A19" s="130" t="s">
        <v>308</v>
      </c>
      <c r="B19" s="137"/>
      <c r="C19" s="137"/>
      <c r="D19" s="137"/>
      <c r="E19" s="131"/>
    </row>
    <row r="20" spans="1:5" x14ac:dyDescent="0.2">
      <c r="A20" s="42"/>
      <c r="B20" s="138" t="s">
        <v>155</v>
      </c>
      <c r="C20" s="138"/>
      <c r="D20" s="139" t="s">
        <v>156</v>
      </c>
      <c r="E20" s="139"/>
    </row>
    <row r="21" spans="1:5" ht="25.5" x14ac:dyDescent="0.2">
      <c r="A21" s="43" t="s">
        <v>154</v>
      </c>
      <c r="B21" s="41" t="s">
        <v>1</v>
      </c>
      <c r="C21" s="41" t="s">
        <v>2</v>
      </c>
      <c r="D21" s="41" t="s">
        <v>1</v>
      </c>
      <c r="E21" s="41" t="s">
        <v>2</v>
      </c>
    </row>
    <row r="22" spans="1:5" ht="25.5" x14ac:dyDescent="0.2">
      <c r="A22" s="44" t="s">
        <v>157</v>
      </c>
      <c r="B22" s="35" t="s">
        <v>152</v>
      </c>
      <c r="C22" s="35" t="s">
        <v>152</v>
      </c>
      <c r="D22" s="35">
        <v>3.9199999999999999E-2</v>
      </c>
      <c r="E22" s="35" t="s">
        <v>158</v>
      </c>
    </row>
    <row r="24" spans="1:5" x14ac:dyDescent="0.2">
      <c r="A24" s="48" t="s">
        <v>312</v>
      </c>
    </row>
    <row r="26" spans="1:5" x14ac:dyDescent="0.2">
      <c r="A26" s="12" t="s">
        <v>201</v>
      </c>
    </row>
    <row r="28" spans="1:5" x14ac:dyDescent="0.2">
      <c r="A28" s="48" t="s">
        <v>163</v>
      </c>
    </row>
    <row r="30" spans="1:5" x14ac:dyDescent="0.2">
      <c r="A30" s="12" t="s">
        <v>202</v>
      </c>
    </row>
    <row r="31" spans="1:5" x14ac:dyDescent="0.2">
      <c r="A31" s="12" t="s">
        <v>164</v>
      </c>
    </row>
    <row r="32" spans="1:5" x14ac:dyDescent="0.2">
      <c r="A32" s="12" t="s">
        <v>165</v>
      </c>
    </row>
    <row r="33" spans="1:5" x14ac:dyDescent="0.2">
      <c r="A33" s="12" t="s">
        <v>166</v>
      </c>
    </row>
    <row r="35" spans="1:5" x14ac:dyDescent="0.2">
      <c r="A35" s="140" t="s">
        <v>186</v>
      </c>
      <c r="B35" s="140"/>
      <c r="C35" s="140"/>
      <c r="D35" s="140"/>
      <c r="E35" s="140"/>
    </row>
    <row r="36" spans="1:5" x14ac:dyDescent="0.2">
      <c r="A36" s="140" t="s">
        <v>300</v>
      </c>
      <c r="B36" s="140"/>
      <c r="C36" s="140"/>
      <c r="D36" s="140"/>
      <c r="E36" s="140"/>
    </row>
    <row r="37" spans="1:5" x14ac:dyDescent="0.2">
      <c r="A37" s="93" t="s">
        <v>0</v>
      </c>
      <c r="B37" s="96" t="s">
        <v>32</v>
      </c>
      <c r="C37" s="97"/>
      <c r="D37" s="24" t="s">
        <v>31</v>
      </c>
      <c r="E37" s="93" t="s">
        <v>2</v>
      </c>
    </row>
    <row r="38" spans="1:5" x14ac:dyDescent="0.2">
      <c r="A38" s="94"/>
      <c r="B38" s="93" t="s">
        <v>1</v>
      </c>
      <c r="C38" s="93" t="s">
        <v>2</v>
      </c>
      <c r="D38" s="93" t="s">
        <v>1</v>
      </c>
      <c r="E38" s="94"/>
    </row>
    <row r="39" spans="1:5" x14ac:dyDescent="0.2">
      <c r="A39" s="95"/>
      <c r="B39" s="95"/>
      <c r="C39" s="95"/>
      <c r="D39" s="95"/>
      <c r="E39" s="95"/>
    </row>
    <row r="40" spans="1:5" x14ac:dyDescent="0.2">
      <c r="A40" s="16" t="s">
        <v>33</v>
      </c>
      <c r="B40" s="22">
        <v>62</v>
      </c>
      <c r="C40" s="16" t="s">
        <v>45</v>
      </c>
      <c r="D40" s="23">
        <v>0.153</v>
      </c>
      <c r="E40" s="16" t="s">
        <v>49</v>
      </c>
    </row>
    <row r="41" spans="1:5" x14ac:dyDescent="0.2">
      <c r="A41" s="16" t="s">
        <v>113</v>
      </c>
      <c r="B41" s="22">
        <v>38.659999999999997</v>
      </c>
      <c r="C41" s="16" t="s">
        <v>45</v>
      </c>
      <c r="D41" s="23">
        <v>0.1507</v>
      </c>
      <c r="E41" s="16" t="s">
        <v>49</v>
      </c>
    </row>
    <row r="42" spans="1:5" x14ac:dyDescent="0.2">
      <c r="A42" s="16" t="s">
        <v>15</v>
      </c>
      <c r="B42" s="22">
        <v>30.85</v>
      </c>
      <c r="C42" s="16" t="s">
        <v>45</v>
      </c>
      <c r="D42" s="23">
        <v>0.22969999999999999</v>
      </c>
      <c r="E42" s="16" t="s">
        <v>49</v>
      </c>
    </row>
    <row r="43" spans="1:5" x14ac:dyDescent="0.2">
      <c r="A43" s="16" t="s">
        <v>21</v>
      </c>
      <c r="B43" s="22">
        <v>56.67</v>
      </c>
      <c r="C43" s="16" t="s">
        <v>45</v>
      </c>
      <c r="D43" s="23">
        <v>0.12809999999999999</v>
      </c>
      <c r="E43" s="16" t="s">
        <v>49</v>
      </c>
    </row>
    <row r="44" spans="1:5" x14ac:dyDescent="0.2">
      <c r="A44" s="16" t="s">
        <v>114</v>
      </c>
      <c r="B44" s="22">
        <v>33.01</v>
      </c>
      <c r="C44" s="16" t="s">
        <v>45</v>
      </c>
      <c r="D44" s="23">
        <v>0.1036</v>
      </c>
      <c r="E44" s="16" t="s">
        <v>49</v>
      </c>
    </row>
    <row r="45" spans="1:5" x14ac:dyDescent="0.2">
      <c r="A45" s="16" t="s">
        <v>111</v>
      </c>
      <c r="B45" s="22">
        <v>50.04</v>
      </c>
      <c r="C45" s="16" t="s">
        <v>46</v>
      </c>
      <c r="D45" s="23">
        <v>0.48749999999999999</v>
      </c>
      <c r="E45" s="16" t="s">
        <v>179</v>
      </c>
    </row>
    <row r="46" spans="1:5" x14ac:dyDescent="0.2">
      <c r="A46" s="16" t="s">
        <v>112</v>
      </c>
      <c r="B46" s="22">
        <v>46.6</v>
      </c>
      <c r="C46" s="16" t="s">
        <v>45</v>
      </c>
      <c r="D46" s="23">
        <v>0.182</v>
      </c>
      <c r="E46" s="16" t="s">
        <v>49</v>
      </c>
    </row>
    <row r="47" spans="1:5" x14ac:dyDescent="0.2">
      <c r="A47" s="16" t="s">
        <v>38</v>
      </c>
      <c r="B47" s="22">
        <v>276.25</v>
      </c>
      <c r="C47" s="16" t="s">
        <v>73</v>
      </c>
      <c r="D47" s="23">
        <v>2.0466000000000002</v>
      </c>
      <c r="E47" s="16" t="s">
        <v>74</v>
      </c>
    </row>
    <row r="48" spans="1:5" x14ac:dyDescent="0.2">
      <c r="A48" s="16" t="s">
        <v>39</v>
      </c>
      <c r="B48" s="22">
        <v>497.26</v>
      </c>
      <c r="C48" s="16" t="s">
        <v>73</v>
      </c>
      <c r="D48" s="23">
        <v>3.6837</v>
      </c>
      <c r="E48" s="16" t="s">
        <v>74</v>
      </c>
    </row>
    <row r="49" spans="1:14" x14ac:dyDescent="0.2">
      <c r="A49" s="16" t="s">
        <v>36</v>
      </c>
      <c r="B49" s="22">
        <v>385.87</v>
      </c>
      <c r="C49" s="16" t="s">
        <v>73</v>
      </c>
      <c r="D49" s="23">
        <v>2.8576999999999999</v>
      </c>
      <c r="E49" s="16" t="s">
        <v>74</v>
      </c>
    </row>
    <row r="50" spans="1:14" x14ac:dyDescent="0.2">
      <c r="A50" s="16" t="s">
        <v>37</v>
      </c>
      <c r="B50" s="22">
        <v>694.57</v>
      </c>
      <c r="C50" s="16" t="s">
        <v>73</v>
      </c>
      <c r="D50" s="23">
        <v>5.1440000000000001</v>
      </c>
      <c r="E50" s="16" t="s">
        <v>74</v>
      </c>
    </row>
    <row r="51" spans="1:14" x14ac:dyDescent="0.2">
      <c r="A51" s="16" t="s">
        <v>26</v>
      </c>
      <c r="B51" s="22">
        <v>30.63</v>
      </c>
      <c r="C51" s="16" t="s">
        <v>45</v>
      </c>
      <c r="D51" s="23">
        <v>0.14660000000000001</v>
      </c>
      <c r="E51" s="16" t="s">
        <v>49</v>
      </c>
    </row>
    <row r="52" spans="1:14" x14ac:dyDescent="0.2">
      <c r="A52" s="18"/>
      <c r="B52" s="26"/>
      <c r="C52" s="18"/>
      <c r="D52" s="27"/>
      <c r="E52" s="18"/>
    </row>
    <row r="53" spans="1:14" x14ac:dyDescent="0.2">
      <c r="A53" s="130" t="s">
        <v>308</v>
      </c>
      <c r="B53" s="137"/>
      <c r="C53" s="137"/>
      <c r="D53" s="137"/>
      <c r="E53" s="131"/>
    </row>
    <row r="54" spans="1:14" x14ac:dyDescent="0.2">
      <c r="A54" s="42"/>
      <c r="B54" s="138" t="s">
        <v>155</v>
      </c>
      <c r="C54" s="138"/>
      <c r="D54" s="139" t="s">
        <v>156</v>
      </c>
      <c r="E54" s="139"/>
    </row>
    <row r="55" spans="1:14" ht="25.5" x14ac:dyDescent="0.2">
      <c r="A55" s="43" t="s">
        <v>154</v>
      </c>
      <c r="B55" s="41" t="s">
        <v>1</v>
      </c>
      <c r="C55" s="41" t="s">
        <v>2</v>
      </c>
      <c r="D55" s="41" t="s">
        <v>1</v>
      </c>
      <c r="E55" s="41" t="s">
        <v>2</v>
      </c>
    </row>
    <row r="56" spans="1:14" ht="25.5" x14ac:dyDescent="0.2">
      <c r="A56" s="44" t="s">
        <v>157</v>
      </c>
      <c r="B56" s="35" t="s">
        <v>152</v>
      </c>
      <c r="C56" s="35" t="s">
        <v>152</v>
      </c>
      <c r="D56" s="35">
        <v>3.7699999999999997E-2</v>
      </c>
      <c r="E56" s="35" t="s">
        <v>158</v>
      </c>
    </row>
    <row r="57" spans="1:14" x14ac:dyDescent="0.2">
      <c r="A57" s="45"/>
      <c r="B57" s="36"/>
      <c r="C57" s="36"/>
      <c r="D57" s="36"/>
      <c r="E57" s="36"/>
    </row>
    <row r="58" spans="1:14" x14ac:dyDescent="0.2">
      <c r="A58" s="141" t="s">
        <v>200</v>
      </c>
      <c r="B58" s="141"/>
      <c r="C58" s="141"/>
      <c r="D58" s="141"/>
      <c r="E58" s="141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">
      <c r="A59" s="89"/>
      <c r="B59" s="89"/>
      <c r="C59" s="89"/>
      <c r="D59" s="89"/>
      <c r="E59" s="89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">
      <c r="A60" s="89" t="s">
        <v>201</v>
      </c>
      <c r="B60" s="89"/>
      <c r="C60" s="89"/>
      <c r="D60" s="89"/>
      <c r="E60" s="89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">
      <c r="A61" s="89"/>
      <c r="B61" s="89"/>
      <c r="C61" s="89"/>
      <c r="D61" s="89"/>
      <c r="E61" s="89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">
      <c r="A62" s="141" t="s">
        <v>163</v>
      </c>
      <c r="B62" s="141"/>
      <c r="C62" s="141"/>
      <c r="D62" s="141"/>
      <c r="E62" s="141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">
      <c r="A63" s="89"/>
      <c r="B63" s="89"/>
      <c r="C63" s="89"/>
      <c r="D63" s="89"/>
      <c r="E63" s="89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">
      <c r="A64" s="89" t="s">
        <v>202</v>
      </c>
      <c r="B64" s="89"/>
      <c r="C64" s="89"/>
      <c r="D64" s="89"/>
      <c r="E64" s="89"/>
    </row>
    <row r="65" spans="1:5" x14ac:dyDescent="0.2">
      <c r="A65" s="89" t="s">
        <v>164</v>
      </c>
      <c r="B65" s="89"/>
      <c r="C65" s="89"/>
      <c r="D65" s="89"/>
      <c r="E65" s="89"/>
    </row>
    <row r="66" spans="1:5" x14ac:dyDescent="0.2">
      <c r="A66" s="89" t="s">
        <v>165</v>
      </c>
      <c r="B66" s="89"/>
      <c r="C66" s="89"/>
      <c r="D66" s="89"/>
      <c r="E66" s="89"/>
    </row>
    <row r="67" spans="1:5" x14ac:dyDescent="0.2">
      <c r="A67" s="89" t="s">
        <v>166</v>
      </c>
      <c r="B67" s="89"/>
      <c r="C67" s="89"/>
      <c r="D67" s="89"/>
      <c r="E67" s="89"/>
    </row>
    <row r="69" spans="1:5" x14ac:dyDescent="0.2">
      <c r="A69" s="140" t="s">
        <v>121</v>
      </c>
      <c r="B69" s="140"/>
      <c r="C69" s="140"/>
      <c r="D69" s="140"/>
      <c r="E69" s="140"/>
    </row>
    <row r="70" spans="1:5" x14ac:dyDescent="0.2">
      <c r="A70" s="140" t="s">
        <v>301</v>
      </c>
      <c r="B70" s="140"/>
      <c r="C70" s="140"/>
      <c r="D70" s="140"/>
      <c r="E70" s="140"/>
    </row>
    <row r="71" spans="1:5" x14ac:dyDescent="0.2">
      <c r="A71" s="93" t="s">
        <v>0</v>
      </c>
      <c r="B71" s="96" t="s">
        <v>32</v>
      </c>
      <c r="C71" s="97"/>
      <c r="D71" s="96" t="s">
        <v>31</v>
      </c>
      <c r="E71" s="97"/>
    </row>
    <row r="72" spans="1:5" x14ac:dyDescent="0.2">
      <c r="A72" s="94"/>
      <c r="B72" s="93" t="s">
        <v>1</v>
      </c>
      <c r="C72" s="93" t="s">
        <v>2</v>
      </c>
      <c r="D72" s="8" t="s">
        <v>4</v>
      </c>
      <c r="E72" s="8" t="s">
        <v>5</v>
      </c>
    </row>
    <row r="73" spans="1:5" x14ac:dyDescent="0.2">
      <c r="A73" s="95"/>
      <c r="B73" s="95"/>
      <c r="C73" s="95"/>
      <c r="D73" s="9" t="s">
        <v>53</v>
      </c>
      <c r="E73" s="9" t="s">
        <v>54</v>
      </c>
    </row>
    <row r="74" spans="1:5" x14ac:dyDescent="0.2">
      <c r="A74" s="16" t="s">
        <v>33</v>
      </c>
      <c r="B74" s="22">
        <v>59.65</v>
      </c>
      <c r="C74" s="16" t="s">
        <v>45</v>
      </c>
      <c r="D74" s="23">
        <v>0.1472</v>
      </c>
      <c r="E74" s="23">
        <v>0.1472</v>
      </c>
    </row>
    <row r="75" spans="1:5" x14ac:dyDescent="0.2">
      <c r="A75" s="16" t="s">
        <v>113</v>
      </c>
      <c r="B75" s="22">
        <v>37.200000000000003</v>
      </c>
      <c r="C75" s="16" t="s">
        <v>45</v>
      </c>
      <c r="D75" s="23">
        <v>0.14499999999999999</v>
      </c>
      <c r="E75" s="23">
        <v>0.14499999999999999</v>
      </c>
    </row>
    <row r="76" spans="1:5" x14ac:dyDescent="0.2">
      <c r="A76" s="16" t="s">
        <v>15</v>
      </c>
      <c r="B76" s="22">
        <v>29.68</v>
      </c>
      <c r="C76" s="16" t="s">
        <v>45</v>
      </c>
      <c r="D76" s="23">
        <v>0.221</v>
      </c>
      <c r="E76" s="23">
        <v>0.221</v>
      </c>
    </row>
    <row r="77" spans="1:5" x14ac:dyDescent="0.2">
      <c r="A77" s="16" t="s">
        <v>21</v>
      </c>
      <c r="B77" s="22">
        <v>54.53</v>
      </c>
      <c r="C77" s="16" t="s">
        <v>45</v>
      </c>
      <c r="D77" s="23">
        <v>0.1232</v>
      </c>
      <c r="E77" s="23">
        <v>0.1232</v>
      </c>
    </row>
    <row r="78" spans="1:5" x14ac:dyDescent="0.2">
      <c r="A78" s="16" t="s">
        <v>114</v>
      </c>
      <c r="B78" s="22">
        <v>31.76</v>
      </c>
      <c r="C78" s="16" t="s">
        <v>45</v>
      </c>
      <c r="D78" s="23">
        <v>9.9599999999999994E-2</v>
      </c>
      <c r="E78" s="23">
        <v>9.9599999999999994E-2</v>
      </c>
    </row>
    <row r="79" spans="1:5" x14ac:dyDescent="0.2">
      <c r="A79" s="16" t="s">
        <v>111</v>
      </c>
      <c r="B79" s="22">
        <v>48.14</v>
      </c>
      <c r="C79" s="16" t="s">
        <v>46</v>
      </c>
      <c r="D79" s="23">
        <v>0.46899999999999997</v>
      </c>
      <c r="E79" s="23">
        <v>0.46899999999999997</v>
      </c>
    </row>
    <row r="80" spans="1:5" x14ac:dyDescent="0.2">
      <c r="A80" s="16" t="s">
        <v>112</v>
      </c>
      <c r="B80" s="22">
        <v>44.83</v>
      </c>
      <c r="C80" s="16" t="s">
        <v>45</v>
      </c>
      <c r="D80" s="23">
        <v>0.17519999999999999</v>
      </c>
      <c r="E80" s="23">
        <v>0.17519999999999999</v>
      </c>
    </row>
    <row r="81" spans="1:14" x14ac:dyDescent="0.2">
      <c r="A81" s="16" t="s">
        <v>38</v>
      </c>
      <c r="B81" s="22">
        <v>265.79000000000002</v>
      </c>
      <c r="C81" s="16" t="s">
        <v>73</v>
      </c>
      <c r="D81" s="23">
        <v>1.9691000000000001</v>
      </c>
      <c r="E81" s="23">
        <v>1.9691000000000001</v>
      </c>
    </row>
    <row r="82" spans="1:14" x14ac:dyDescent="0.2">
      <c r="A82" s="16" t="s">
        <v>39</v>
      </c>
      <c r="B82" s="22">
        <v>478.43</v>
      </c>
      <c r="C82" s="16" t="s">
        <v>73</v>
      </c>
      <c r="D82" s="23">
        <v>3.5442</v>
      </c>
      <c r="E82" s="23">
        <v>3.5442</v>
      </c>
    </row>
    <row r="83" spans="1:14" x14ac:dyDescent="0.2">
      <c r="A83" s="16" t="s">
        <v>36</v>
      </c>
      <c r="B83" s="22">
        <v>371.26</v>
      </c>
      <c r="C83" s="16" t="s">
        <v>73</v>
      </c>
      <c r="D83" s="23">
        <v>2.7494999999999998</v>
      </c>
      <c r="E83" s="23">
        <v>2.7494999999999998</v>
      </c>
    </row>
    <row r="84" spans="1:14" x14ac:dyDescent="0.2">
      <c r="A84" s="16" t="s">
        <v>37</v>
      </c>
      <c r="B84" s="22">
        <v>668.27</v>
      </c>
      <c r="C84" s="16" t="s">
        <v>73</v>
      </c>
      <c r="D84" s="23">
        <v>4.9492000000000003</v>
      </c>
      <c r="E84" s="23">
        <v>4.9492000000000003</v>
      </c>
    </row>
    <row r="85" spans="1:14" x14ac:dyDescent="0.2">
      <c r="A85" s="16" t="s">
        <v>26</v>
      </c>
      <c r="B85" s="22">
        <v>29.47</v>
      </c>
      <c r="C85" s="16" t="s">
        <v>45</v>
      </c>
      <c r="D85" s="23">
        <v>0.1411</v>
      </c>
      <c r="E85" s="23">
        <v>0.1411</v>
      </c>
    </row>
    <row r="86" spans="1:14" x14ac:dyDescent="0.2">
      <c r="A86" s="18"/>
      <c r="B86" s="26"/>
      <c r="C86" s="18"/>
      <c r="D86" s="27"/>
      <c r="E86" s="27"/>
    </row>
    <row r="87" spans="1:14" x14ac:dyDescent="0.2">
      <c r="A87" s="130" t="s">
        <v>308</v>
      </c>
      <c r="B87" s="137"/>
      <c r="C87" s="137"/>
      <c r="D87" s="137"/>
      <c r="E87" s="131"/>
    </row>
    <row r="88" spans="1:14" x14ac:dyDescent="0.2">
      <c r="A88" s="42"/>
      <c r="B88" s="138" t="s">
        <v>155</v>
      </c>
      <c r="C88" s="138"/>
      <c r="D88" s="139" t="s">
        <v>156</v>
      </c>
      <c r="E88" s="139"/>
    </row>
    <row r="89" spans="1:14" ht="25.5" x14ac:dyDescent="0.2">
      <c r="A89" s="43" t="s">
        <v>154</v>
      </c>
      <c r="B89" s="41" t="s">
        <v>1</v>
      </c>
      <c r="C89" s="41" t="s">
        <v>2</v>
      </c>
      <c r="D89" s="41" t="s">
        <v>1</v>
      </c>
      <c r="E89" s="41" t="s">
        <v>2</v>
      </c>
    </row>
    <row r="90" spans="1:14" ht="25.5" x14ac:dyDescent="0.2">
      <c r="A90" s="44" t="s">
        <v>157</v>
      </c>
      <c r="B90" s="35" t="s">
        <v>152</v>
      </c>
      <c r="C90" s="35" t="s">
        <v>152</v>
      </c>
      <c r="D90" s="35">
        <v>3.6299999999999999E-2</v>
      </c>
      <c r="E90" s="35" t="s">
        <v>158</v>
      </c>
    </row>
    <row r="91" spans="1:14" x14ac:dyDescent="0.2">
      <c r="A91" s="45"/>
      <c r="B91" s="36"/>
      <c r="C91" s="36"/>
      <c r="D91" s="36"/>
      <c r="E91" s="36"/>
    </row>
    <row r="92" spans="1:14" x14ac:dyDescent="0.2">
      <c r="A92" s="141" t="s">
        <v>200</v>
      </c>
      <c r="B92" s="141"/>
      <c r="C92" s="141"/>
      <c r="D92" s="141"/>
      <c r="E92" s="141"/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">
      <c r="A93" s="89"/>
      <c r="B93" s="89"/>
      <c r="C93" s="89"/>
      <c r="D93" s="89"/>
      <c r="E93" s="89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">
      <c r="A94" s="89" t="s">
        <v>201</v>
      </c>
      <c r="B94" s="89"/>
      <c r="C94" s="89"/>
      <c r="D94" s="89"/>
      <c r="E94" s="89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">
      <c r="A95" s="89"/>
      <c r="B95" s="89"/>
      <c r="C95" s="89"/>
      <c r="D95" s="89"/>
      <c r="E95" s="89"/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">
      <c r="A96" s="141" t="s">
        <v>163</v>
      </c>
      <c r="B96" s="141"/>
      <c r="C96" s="141"/>
      <c r="D96" s="141"/>
      <c r="E96" s="141"/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">
      <c r="A97" s="89"/>
      <c r="B97" s="89"/>
      <c r="C97" s="89"/>
      <c r="D97" s="89"/>
      <c r="E97" s="89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">
      <c r="A98" s="89" t="s">
        <v>202</v>
      </c>
      <c r="B98" s="89"/>
      <c r="C98" s="89"/>
      <c r="D98" s="89"/>
      <c r="E98" s="89"/>
    </row>
    <row r="99" spans="1:14" x14ac:dyDescent="0.2">
      <c r="A99" s="89" t="s">
        <v>164</v>
      </c>
      <c r="B99" s="89"/>
      <c r="C99" s="89"/>
      <c r="D99" s="89"/>
      <c r="E99" s="89"/>
    </row>
    <row r="100" spans="1:14" x14ac:dyDescent="0.2">
      <c r="A100" s="89" t="s">
        <v>165</v>
      </c>
      <c r="B100" s="89"/>
      <c r="C100" s="89"/>
      <c r="D100" s="89"/>
      <c r="E100" s="89"/>
    </row>
    <row r="101" spans="1:14" x14ac:dyDescent="0.2">
      <c r="A101" s="89" t="s">
        <v>166</v>
      </c>
      <c r="B101" s="89"/>
      <c r="C101" s="89"/>
      <c r="D101" s="89"/>
      <c r="E101" s="89"/>
    </row>
    <row r="103" spans="1:14" x14ac:dyDescent="0.2">
      <c r="A103" s="140" t="s">
        <v>117</v>
      </c>
      <c r="B103" s="140"/>
      <c r="C103" s="140"/>
      <c r="D103" s="140"/>
      <c r="E103" s="140"/>
    </row>
    <row r="104" spans="1:14" x14ac:dyDescent="0.2">
      <c r="A104" s="140" t="s">
        <v>302</v>
      </c>
      <c r="B104" s="140"/>
      <c r="C104" s="140"/>
      <c r="D104" s="140"/>
      <c r="E104" s="140"/>
    </row>
    <row r="105" spans="1:14" x14ac:dyDescent="0.2">
      <c r="A105" s="93" t="s">
        <v>0</v>
      </c>
      <c r="B105" s="96" t="s">
        <v>32</v>
      </c>
      <c r="C105" s="97"/>
      <c r="D105" s="96" t="s">
        <v>31</v>
      </c>
      <c r="E105" s="97"/>
    </row>
    <row r="106" spans="1:14" x14ac:dyDescent="0.2">
      <c r="A106" s="94"/>
      <c r="B106" s="93" t="s">
        <v>1</v>
      </c>
      <c r="C106" s="93" t="s">
        <v>2</v>
      </c>
      <c r="D106" s="8" t="s">
        <v>4</v>
      </c>
      <c r="E106" s="8" t="s">
        <v>5</v>
      </c>
    </row>
    <row r="107" spans="1:14" x14ac:dyDescent="0.2">
      <c r="A107" s="95"/>
      <c r="B107" s="95"/>
      <c r="C107" s="95"/>
      <c r="D107" s="9" t="s">
        <v>53</v>
      </c>
      <c r="E107" s="9" t="s">
        <v>54</v>
      </c>
    </row>
    <row r="108" spans="1:14" x14ac:dyDescent="0.2">
      <c r="A108" s="16" t="s">
        <v>33</v>
      </c>
      <c r="B108" s="22">
        <v>53.39</v>
      </c>
      <c r="C108" s="16" t="s">
        <v>45</v>
      </c>
      <c r="D108" s="23">
        <v>0.1318</v>
      </c>
      <c r="E108" s="23">
        <v>0.1318</v>
      </c>
    </row>
    <row r="109" spans="1:14" x14ac:dyDescent="0.2">
      <c r="A109" s="16" t="s">
        <v>113</v>
      </c>
      <c r="B109" s="22">
        <v>33.29</v>
      </c>
      <c r="C109" s="16" t="s">
        <v>45</v>
      </c>
      <c r="D109" s="23">
        <v>0.1298</v>
      </c>
      <c r="E109" s="23">
        <v>0.1298</v>
      </c>
    </row>
    <row r="110" spans="1:14" x14ac:dyDescent="0.2">
      <c r="A110" s="16" t="s">
        <v>15</v>
      </c>
      <c r="B110" s="22">
        <v>26.56</v>
      </c>
      <c r="C110" s="16" t="s">
        <v>45</v>
      </c>
      <c r="D110" s="23">
        <v>0.1978</v>
      </c>
      <c r="E110" s="23">
        <v>0.1978</v>
      </c>
    </row>
    <row r="111" spans="1:14" x14ac:dyDescent="0.2">
      <c r="A111" s="16" t="s">
        <v>21</v>
      </c>
      <c r="B111" s="22">
        <v>48.8</v>
      </c>
      <c r="C111" s="16" t="s">
        <v>45</v>
      </c>
      <c r="D111" s="23">
        <v>0.1103</v>
      </c>
      <c r="E111" s="23">
        <v>0.1103</v>
      </c>
    </row>
    <row r="112" spans="1:14" x14ac:dyDescent="0.2">
      <c r="A112" s="16" t="s">
        <v>114</v>
      </c>
      <c r="B112" s="22">
        <v>28.42</v>
      </c>
      <c r="C112" s="16" t="s">
        <v>45</v>
      </c>
      <c r="D112" s="23">
        <v>8.9200000000000002E-2</v>
      </c>
      <c r="E112" s="23">
        <v>8.9200000000000002E-2</v>
      </c>
    </row>
    <row r="113" spans="1:14" x14ac:dyDescent="0.2">
      <c r="A113" s="16" t="s">
        <v>111</v>
      </c>
      <c r="B113" s="22">
        <v>43.09</v>
      </c>
      <c r="C113" s="16" t="s">
        <v>46</v>
      </c>
      <c r="D113" s="23">
        <v>0.41980000000000001</v>
      </c>
      <c r="E113" s="23">
        <v>0.41980000000000001</v>
      </c>
    </row>
    <row r="114" spans="1:14" x14ac:dyDescent="0.2">
      <c r="A114" s="16" t="s">
        <v>112</v>
      </c>
      <c r="B114" s="22">
        <v>40.130000000000003</v>
      </c>
      <c r="C114" s="16" t="s">
        <v>45</v>
      </c>
      <c r="D114" s="23">
        <v>0.15679999999999999</v>
      </c>
      <c r="E114" s="23">
        <v>0.15679999999999999</v>
      </c>
    </row>
    <row r="115" spans="1:14" x14ac:dyDescent="0.2">
      <c r="A115" s="16" t="s">
        <v>38</v>
      </c>
      <c r="B115" s="22">
        <v>237.88</v>
      </c>
      <c r="C115" s="16" t="s">
        <v>73</v>
      </c>
      <c r="D115" s="23">
        <v>1.7624</v>
      </c>
      <c r="E115" s="23">
        <v>1.7624</v>
      </c>
    </row>
    <row r="116" spans="1:14" x14ac:dyDescent="0.2">
      <c r="A116" s="16" t="s">
        <v>39</v>
      </c>
      <c r="B116" s="22">
        <v>428.2</v>
      </c>
      <c r="C116" s="16" t="s">
        <v>73</v>
      </c>
      <c r="D116" s="23">
        <v>3.1720999999999999</v>
      </c>
      <c r="E116" s="23">
        <v>3.1720999999999999</v>
      </c>
    </row>
    <row r="117" spans="1:14" x14ac:dyDescent="0.2">
      <c r="A117" s="16" t="s">
        <v>36</v>
      </c>
      <c r="B117" s="22">
        <v>332.28</v>
      </c>
      <c r="C117" s="16" t="s">
        <v>73</v>
      </c>
      <c r="D117" s="23">
        <v>2.4607999999999999</v>
      </c>
      <c r="E117" s="23">
        <v>2.4607999999999999</v>
      </c>
    </row>
    <row r="118" spans="1:14" x14ac:dyDescent="0.2">
      <c r="A118" s="16" t="s">
        <v>37</v>
      </c>
      <c r="B118" s="22">
        <v>598.1</v>
      </c>
      <c r="C118" s="16" t="s">
        <v>73</v>
      </c>
      <c r="D118" s="23">
        <v>1.4296</v>
      </c>
      <c r="E118" s="23">
        <v>1.4296</v>
      </c>
    </row>
    <row r="119" spans="1:14" x14ac:dyDescent="0.2">
      <c r="A119" s="16" t="s">
        <v>26</v>
      </c>
      <c r="B119" s="22">
        <v>26.38</v>
      </c>
      <c r="C119" s="16" t="s">
        <v>45</v>
      </c>
      <c r="D119" s="23">
        <v>0.1263</v>
      </c>
      <c r="E119" s="23">
        <v>0.1263</v>
      </c>
    </row>
    <row r="120" spans="1:14" x14ac:dyDescent="0.2">
      <c r="A120" s="18"/>
      <c r="B120" s="26"/>
      <c r="C120" s="18"/>
      <c r="D120" s="27"/>
      <c r="E120" s="27"/>
    </row>
    <row r="121" spans="1:14" x14ac:dyDescent="0.2">
      <c r="A121" s="130" t="s">
        <v>308</v>
      </c>
      <c r="B121" s="137"/>
      <c r="C121" s="137"/>
      <c r="D121" s="137"/>
      <c r="E121" s="131"/>
    </row>
    <row r="122" spans="1:14" x14ac:dyDescent="0.2">
      <c r="A122" s="42"/>
      <c r="B122" s="138" t="s">
        <v>155</v>
      </c>
      <c r="C122" s="138"/>
      <c r="D122" s="139" t="s">
        <v>156</v>
      </c>
      <c r="E122" s="139"/>
    </row>
    <row r="123" spans="1:14" ht="25.5" x14ac:dyDescent="0.2">
      <c r="A123" s="43" t="s">
        <v>154</v>
      </c>
      <c r="B123" s="41" t="s">
        <v>1</v>
      </c>
      <c r="C123" s="41" t="s">
        <v>2</v>
      </c>
      <c r="D123" s="41" t="s">
        <v>1</v>
      </c>
      <c r="E123" s="41" t="s">
        <v>2</v>
      </c>
    </row>
    <row r="124" spans="1:14" ht="25.5" x14ac:dyDescent="0.2">
      <c r="A124" s="44" t="s">
        <v>157</v>
      </c>
      <c r="B124" s="35" t="s">
        <v>152</v>
      </c>
      <c r="C124" s="35" t="s">
        <v>152</v>
      </c>
      <c r="D124" s="35">
        <v>3.2500000000000001E-2</v>
      </c>
      <c r="E124" s="35" t="s">
        <v>158</v>
      </c>
    </row>
    <row r="125" spans="1:14" x14ac:dyDescent="0.2">
      <c r="A125" s="45"/>
      <c r="B125" s="36"/>
      <c r="C125" s="36"/>
      <c r="D125" s="36"/>
      <c r="E125" s="36"/>
    </row>
    <row r="126" spans="1:14" x14ac:dyDescent="0.2">
      <c r="A126" s="141" t="s">
        <v>200</v>
      </c>
      <c r="B126" s="141"/>
      <c r="C126" s="141"/>
      <c r="D126" s="141"/>
      <c r="E126" s="141"/>
      <c r="F126" s="6"/>
      <c r="G126" s="6"/>
      <c r="H126" s="6"/>
      <c r="I126" s="6"/>
      <c r="J126" s="6"/>
      <c r="K126" s="6"/>
      <c r="L126" s="6"/>
      <c r="M126" s="6"/>
      <c r="N126" s="6"/>
    </row>
    <row r="127" spans="1:14" x14ac:dyDescent="0.2">
      <c r="A127" s="89"/>
      <c r="B127" s="89"/>
      <c r="C127" s="89"/>
      <c r="D127" s="89"/>
      <c r="E127" s="89"/>
      <c r="F127" s="6"/>
      <c r="G127" s="6"/>
      <c r="H127" s="6"/>
      <c r="I127" s="6"/>
      <c r="J127" s="6"/>
      <c r="K127" s="6"/>
      <c r="L127" s="6"/>
      <c r="M127" s="6"/>
      <c r="N127" s="6"/>
    </row>
    <row r="128" spans="1:14" x14ac:dyDescent="0.2">
      <c r="A128" s="89" t="s">
        <v>201</v>
      </c>
      <c r="B128" s="89"/>
      <c r="C128" s="89"/>
      <c r="D128" s="89"/>
      <c r="E128" s="89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">
      <c r="A129" s="89"/>
      <c r="B129" s="89"/>
      <c r="C129" s="89"/>
      <c r="D129" s="89"/>
      <c r="E129" s="89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">
      <c r="A130" s="141" t="s">
        <v>163</v>
      </c>
      <c r="B130" s="141"/>
      <c r="C130" s="141"/>
      <c r="D130" s="141"/>
      <c r="E130" s="141"/>
      <c r="F130" s="6"/>
      <c r="G130" s="6"/>
      <c r="H130" s="6"/>
      <c r="I130" s="6"/>
      <c r="J130" s="6"/>
      <c r="K130" s="6"/>
      <c r="L130" s="6"/>
      <c r="M130" s="6"/>
      <c r="N130" s="6"/>
    </row>
    <row r="131" spans="1:14" x14ac:dyDescent="0.2">
      <c r="A131" s="89"/>
      <c r="B131" s="89"/>
      <c r="C131" s="89"/>
      <c r="D131" s="89"/>
      <c r="E131" s="89"/>
      <c r="F131" s="6"/>
      <c r="G131" s="6"/>
      <c r="H131" s="6"/>
      <c r="I131" s="6"/>
      <c r="J131" s="6"/>
      <c r="K131" s="6"/>
      <c r="L131" s="6"/>
      <c r="M131" s="6"/>
      <c r="N131" s="6"/>
    </row>
    <row r="132" spans="1:14" x14ac:dyDescent="0.2">
      <c r="A132" s="89" t="s">
        <v>202</v>
      </c>
      <c r="B132" s="89"/>
      <c r="C132" s="89"/>
      <c r="D132" s="89"/>
      <c r="E132" s="89"/>
    </row>
    <row r="133" spans="1:14" x14ac:dyDescent="0.2">
      <c r="A133" s="89" t="s">
        <v>164</v>
      </c>
      <c r="B133" s="89"/>
      <c r="C133" s="89"/>
      <c r="D133" s="89"/>
      <c r="E133" s="89"/>
    </row>
    <row r="134" spans="1:14" x14ac:dyDescent="0.2">
      <c r="A134" s="89" t="s">
        <v>165</v>
      </c>
      <c r="B134" s="89"/>
      <c r="C134" s="89"/>
      <c r="D134" s="89"/>
      <c r="E134" s="89"/>
    </row>
    <row r="135" spans="1:14" x14ac:dyDescent="0.2">
      <c r="A135" s="89" t="s">
        <v>166</v>
      </c>
      <c r="B135" s="89"/>
      <c r="C135" s="89"/>
      <c r="D135" s="89"/>
      <c r="E135" s="89"/>
    </row>
    <row r="136" spans="1:14" x14ac:dyDescent="0.2">
      <c r="A136" s="18"/>
      <c r="B136" s="26"/>
      <c r="C136" s="18"/>
      <c r="D136" s="27"/>
      <c r="E136" s="27"/>
    </row>
    <row r="137" spans="1:14" x14ac:dyDescent="0.2">
      <c r="A137" s="140" t="s">
        <v>118</v>
      </c>
      <c r="B137" s="140"/>
      <c r="C137" s="140"/>
      <c r="D137" s="140"/>
      <c r="E137" s="140"/>
    </row>
    <row r="138" spans="1:14" x14ac:dyDescent="0.2">
      <c r="A138" s="140" t="s">
        <v>303</v>
      </c>
      <c r="B138" s="140"/>
      <c r="C138" s="140"/>
      <c r="D138" s="140"/>
      <c r="E138" s="140"/>
    </row>
    <row r="139" spans="1:14" x14ac:dyDescent="0.2">
      <c r="A139" s="93" t="s">
        <v>0</v>
      </c>
      <c r="B139" s="130" t="s">
        <v>32</v>
      </c>
      <c r="C139" s="131"/>
      <c r="D139" s="102" t="s">
        <v>31</v>
      </c>
      <c r="E139" s="104"/>
    </row>
    <row r="140" spans="1:14" x14ac:dyDescent="0.2">
      <c r="A140" s="94"/>
      <c r="B140" s="93" t="s">
        <v>1</v>
      </c>
      <c r="C140" s="93" t="s">
        <v>2</v>
      </c>
      <c r="D140" s="93" t="s">
        <v>1</v>
      </c>
      <c r="E140" s="93" t="s">
        <v>2</v>
      </c>
    </row>
    <row r="141" spans="1:14" x14ac:dyDescent="0.2">
      <c r="A141" s="95"/>
      <c r="B141" s="95"/>
      <c r="C141" s="95"/>
      <c r="D141" s="95"/>
      <c r="E141" s="95"/>
    </row>
    <row r="142" spans="1:14" x14ac:dyDescent="0.2">
      <c r="A142" s="16" t="s">
        <v>33</v>
      </c>
      <c r="B142" s="22">
        <v>49.41</v>
      </c>
      <c r="C142" s="16" t="s">
        <v>45</v>
      </c>
      <c r="D142" s="23">
        <v>0.12189999999999999</v>
      </c>
      <c r="E142" s="16" t="s">
        <v>49</v>
      </c>
    </row>
    <row r="143" spans="1:14" x14ac:dyDescent="0.2">
      <c r="A143" s="16" t="s">
        <v>113</v>
      </c>
      <c r="B143" s="22">
        <v>30.81</v>
      </c>
      <c r="C143" s="16" t="s">
        <v>45</v>
      </c>
      <c r="D143" s="23">
        <v>0.1201</v>
      </c>
      <c r="E143" s="16" t="s">
        <v>49</v>
      </c>
    </row>
    <row r="144" spans="1:14" x14ac:dyDescent="0.2">
      <c r="A144" s="16" t="s">
        <v>15</v>
      </c>
      <c r="B144" s="22">
        <v>24.58</v>
      </c>
      <c r="C144" s="16" t="s">
        <v>45</v>
      </c>
      <c r="D144" s="23">
        <v>0.18310000000000001</v>
      </c>
      <c r="E144" s="16" t="s">
        <v>49</v>
      </c>
    </row>
    <row r="145" spans="1:5" x14ac:dyDescent="0.2">
      <c r="A145" s="16" t="s">
        <v>21</v>
      </c>
      <c r="B145" s="22">
        <v>45.16</v>
      </c>
      <c r="C145" s="16" t="s">
        <v>45</v>
      </c>
      <c r="D145" s="23">
        <v>0.1021</v>
      </c>
      <c r="E145" s="16" t="s">
        <v>49</v>
      </c>
    </row>
    <row r="146" spans="1:5" x14ac:dyDescent="0.2">
      <c r="A146" s="16" t="s">
        <v>114</v>
      </c>
      <c r="B146" s="22">
        <v>26.3</v>
      </c>
      <c r="C146" s="16" t="s">
        <v>45</v>
      </c>
      <c r="D146" s="23">
        <v>8.2500000000000004E-2</v>
      </c>
      <c r="E146" s="16" t="s">
        <v>49</v>
      </c>
    </row>
    <row r="147" spans="1:5" x14ac:dyDescent="0.2">
      <c r="A147" s="16" t="s">
        <v>111</v>
      </c>
      <c r="B147" s="22">
        <v>39.869999999999997</v>
      </c>
      <c r="C147" s="16" t="s">
        <v>46</v>
      </c>
      <c r="D147" s="23">
        <v>0.38850000000000001</v>
      </c>
      <c r="E147" s="16" t="s">
        <v>51</v>
      </c>
    </row>
    <row r="148" spans="1:5" x14ac:dyDescent="0.2">
      <c r="A148" s="16" t="s">
        <v>112</v>
      </c>
      <c r="B148" s="22">
        <v>37.130000000000003</v>
      </c>
      <c r="C148" s="16" t="s">
        <v>45</v>
      </c>
      <c r="D148" s="23">
        <v>0.14510000000000001</v>
      </c>
      <c r="E148" s="16" t="s">
        <v>49</v>
      </c>
    </row>
    <row r="149" spans="1:5" x14ac:dyDescent="0.2">
      <c r="A149" s="16" t="s">
        <v>38</v>
      </c>
      <c r="B149" s="22">
        <v>220.15</v>
      </c>
      <c r="C149" s="16" t="s">
        <v>73</v>
      </c>
      <c r="D149" s="23">
        <v>1.631</v>
      </c>
      <c r="E149" s="16" t="s">
        <v>74</v>
      </c>
    </row>
    <row r="150" spans="1:5" x14ac:dyDescent="0.2">
      <c r="A150" s="16" t="s">
        <v>39</v>
      </c>
      <c r="B150" s="22">
        <v>396.27</v>
      </c>
      <c r="C150" s="16" t="s">
        <v>73</v>
      </c>
      <c r="D150" s="23">
        <v>2.9356</v>
      </c>
      <c r="E150" s="16" t="s">
        <v>74</v>
      </c>
    </row>
    <row r="151" spans="1:5" x14ac:dyDescent="0.2">
      <c r="A151" s="16" t="s">
        <v>36</v>
      </c>
      <c r="B151" s="22">
        <v>307.51</v>
      </c>
      <c r="C151" s="16" t="s">
        <v>73</v>
      </c>
      <c r="D151" s="23">
        <v>2.2774000000000001</v>
      </c>
      <c r="E151" s="16" t="s">
        <v>74</v>
      </c>
    </row>
    <row r="152" spans="1:5" x14ac:dyDescent="0.2">
      <c r="A152" s="16" t="s">
        <v>37</v>
      </c>
      <c r="B152" s="22">
        <v>553.51</v>
      </c>
      <c r="C152" s="16" t="s">
        <v>73</v>
      </c>
      <c r="D152" s="23">
        <v>4.0994000000000002</v>
      </c>
      <c r="E152" s="16" t="s">
        <v>74</v>
      </c>
    </row>
    <row r="153" spans="1:5" x14ac:dyDescent="0.2">
      <c r="A153" s="16" t="s">
        <v>26</v>
      </c>
      <c r="B153" s="22">
        <v>24.41</v>
      </c>
      <c r="C153" s="16" t="s">
        <v>45</v>
      </c>
      <c r="D153" s="23">
        <v>0.1169</v>
      </c>
      <c r="E153" s="16" t="s">
        <v>49</v>
      </c>
    </row>
    <row r="154" spans="1:5" x14ac:dyDescent="0.2">
      <c r="A154" s="18"/>
      <c r="B154" s="26"/>
      <c r="C154" s="18"/>
      <c r="D154" s="27"/>
      <c r="E154" s="18"/>
    </row>
    <row r="155" spans="1:5" x14ac:dyDescent="0.2">
      <c r="A155" s="130" t="s">
        <v>308</v>
      </c>
      <c r="B155" s="137"/>
      <c r="C155" s="137"/>
      <c r="D155" s="137"/>
      <c r="E155" s="131"/>
    </row>
    <row r="156" spans="1:5" x14ac:dyDescent="0.2">
      <c r="A156" s="42"/>
      <c r="B156" s="138" t="s">
        <v>155</v>
      </c>
      <c r="C156" s="138"/>
      <c r="D156" s="139" t="s">
        <v>156</v>
      </c>
      <c r="E156" s="139"/>
    </row>
    <row r="157" spans="1:5" ht="25.5" x14ac:dyDescent="0.2">
      <c r="A157" s="43" t="s">
        <v>154</v>
      </c>
      <c r="B157" s="41" t="s">
        <v>1</v>
      </c>
      <c r="C157" s="41" t="s">
        <v>2</v>
      </c>
      <c r="D157" s="41" t="s">
        <v>1</v>
      </c>
      <c r="E157" s="41" t="s">
        <v>2</v>
      </c>
    </row>
    <row r="158" spans="1:5" ht="25.5" x14ac:dyDescent="0.2">
      <c r="A158" s="44" t="s">
        <v>157</v>
      </c>
      <c r="B158" s="35" t="s">
        <v>152</v>
      </c>
      <c r="C158" s="35" t="s">
        <v>152</v>
      </c>
      <c r="D158" s="35">
        <v>3.0099999999999998E-2</v>
      </c>
      <c r="E158" s="35" t="s">
        <v>158</v>
      </c>
    </row>
    <row r="159" spans="1:5" x14ac:dyDescent="0.2">
      <c r="A159" s="45"/>
      <c r="B159" s="36"/>
      <c r="C159" s="36"/>
      <c r="D159" s="36"/>
      <c r="E159" s="36"/>
    </row>
    <row r="160" spans="1:5" x14ac:dyDescent="0.2">
      <c r="A160" s="48" t="s">
        <v>312</v>
      </c>
    </row>
    <row r="162" spans="1:5" x14ac:dyDescent="0.2">
      <c r="A162" s="12" t="s">
        <v>201</v>
      </c>
    </row>
    <row r="164" spans="1:5" x14ac:dyDescent="0.2">
      <c r="A164" s="48" t="s">
        <v>163</v>
      </c>
    </row>
    <row r="166" spans="1:5" x14ac:dyDescent="0.2">
      <c r="A166" s="12" t="s">
        <v>202</v>
      </c>
    </row>
    <row r="167" spans="1:5" x14ac:dyDescent="0.2">
      <c r="A167" s="12" t="s">
        <v>164</v>
      </c>
    </row>
    <row r="168" spans="1:5" x14ac:dyDescent="0.2">
      <c r="A168" s="12" t="s">
        <v>165</v>
      </c>
    </row>
    <row r="169" spans="1:5" x14ac:dyDescent="0.2">
      <c r="A169" s="12" t="s">
        <v>166</v>
      </c>
    </row>
    <row r="170" spans="1:5" x14ac:dyDescent="0.2">
      <c r="A170" s="45"/>
      <c r="B170" s="36"/>
      <c r="C170" s="36"/>
      <c r="D170" s="36"/>
      <c r="E170" s="36"/>
    </row>
    <row r="171" spans="1:5" x14ac:dyDescent="0.2">
      <c r="A171" s="140" t="s">
        <v>304</v>
      </c>
      <c r="B171" s="140"/>
      <c r="C171" s="140"/>
      <c r="D171" s="140"/>
      <c r="E171" s="140"/>
    </row>
    <row r="172" spans="1:5" x14ac:dyDescent="0.2">
      <c r="A172" s="140" t="s">
        <v>305</v>
      </c>
      <c r="B172" s="140"/>
      <c r="C172" s="140"/>
      <c r="D172" s="140"/>
      <c r="E172" s="140"/>
    </row>
    <row r="173" spans="1:5" x14ac:dyDescent="0.2">
      <c r="A173" s="85" t="s">
        <v>0</v>
      </c>
      <c r="B173" s="85" t="s">
        <v>32</v>
      </c>
      <c r="C173" s="85"/>
      <c r="D173" s="86" t="s">
        <v>31</v>
      </c>
      <c r="E173" s="86"/>
    </row>
    <row r="174" spans="1:5" x14ac:dyDescent="0.2">
      <c r="A174" s="85"/>
      <c r="B174" s="85" t="s">
        <v>1</v>
      </c>
      <c r="C174" s="85" t="s">
        <v>2</v>
      </c>
      <c r="D174" s="85" t="s">
        <v>1</v>
      </c>
      <c r="E174" s="85" t="s">
        <v>2</v>
      </c>
    </row>
    <row r="175" spans="1:5" x14ac:dyDescent="0.2">
      <c r="A175" s="85"/>
      <c r="B175" s="85"/>
      <c r="C175" s="85"/>
      <c r="D175" s="85"/>
      <c r="E175" s="85"/>
    </row>
    <row r="176" spans="1:5" x14ac:dyDescent="0.2">
      <c r="A176" s="16" t="s">
        <v>33</v>
      </c>
      <c r="B176" s="22">
        <v>48.5</v>
      </c>
      <c r="C176" s="16" t="s">
        <v>45</v>
      </c>
      <c r="D176" s="23">
        <v>0.1197</v>
      </c>
      <c r="E176" s="16" t="s">
        <v>49</v>
      </c>
    </row>
    <row r="177" spans="1:14" x14ac:dyDescent="0.2">
      <c r="A177" s="16" t="s">
        <v>113</v>
      </c>
      <c r="B177" s="22">
        <v>30.24</v>
      </c>
      <c r="C177" s="16" t="s">
        <v>45</v>
      </c>
      <c r="D177" s="23">
        <v>0.1179</v>
      </c>
      <c r="E177" s="16" t="s">
        <v>49</v>
      </c>
    </row>
    <row r="178" spans="1:14" x14ac:dyDescent="0.2">
      <c r="A178" s="16" t="s">
        <v>15</v>
      </c>
      <c r="B178" s="22">
        <v>24.13</v>
      </c>
      <c r="C178" s="16" t="s">
        <v>45</v>
      </c>
      <c r="D178" s="23">
        <v>0.1797</v>
      </c>
      <c r="E178" s="16" t="s">
        <v>49</v>
      </c>
    </row>
    <row r="179" spans="1:14" x14ac:dyDescent="0.2">
      <c r="A179" s="16" t="s">
        <v>21</v>
      </c>
      <c r="B179" s="22">
        <v>44.33</v>
      </c>
      <c r="C179" s="16" t="s">
        <v>45</v>
      </c>
      <c r="D179" s="23">
        <v>0.1002</v>
      </c>
      <c r="E179" s="16" t="s">
        <v>49</v>
      </c>
    </row>
    <row r="180" spans="1:14" x14ac:dyDescent="0.2">
      <c r="A180" s="16" t="s">
        <v>114</v>
      </c>
      <c r="B180" s="22">
        <v>25.82</v>
      </c>
      <c r="C180" s="16" t="s">
        <v>45</v>
      </c>
      <c r="D180" s="23">
        <v>8.1000000000000003E-2</v>
      </c>
      <c r="E180" s="16" t="s">
        <v>49</v>
      </c>
    </row>
    <row r="181" spans="1:14" x14ac:dyDescent="0.2">
      <c r="A181" s="16" t="s">
        <v>111</v>
      </c>
      <c r="B181" s="22">
        <v>39.14</v>
      </c>
      <c r="C181" s="16" t="s">
        <v>46</v>
      </c>
      <c r="D181" s="23">
        <v>0.38129999999999997</v>
      </c>
      <c r="E181" s="16" t="s">
        <v>51</v>
      </c>
    </row>
    <row r="182" spans="1:14" x14ac:dyDescent="0.2">
      <c r="A182" s="16" t="s">
        <v>112</v>
      </c>
      <c r="B182" s="22">
        <v>36.450000000000003</v>
      </c>
      <c r="C182" s="16" t="s">
        <v>45</v>
      </c>
      <c r="D182" s="23">
        <v>0.1424</v>
      </c>
      <c r="E182" s="16" t="s">
        <v>49</v>
      </c>
    </row>
    <row r="183" spans="1:14" x14ac:dyDescent="0.2">
      <c r="A183" s="16" t="s">
        <v>38</v>
      </c>
      <c r="B183" s="22">
        <v>216.09</v>
      </c>
      <c r="C183" s="16" t="s">
        <v>73</v>
      </c>
      <c r="D183" s="23">
        <v>1.6009</v>
      </c>
      <c r="E183" s="16" t="s">
        <v>74</v>
      </c>
    </row>
    <row r="184" spans="1:14" x14ac:dyDescent="0.2">
      <c r="A184" s="16" t="s">
        <v>39</v>
      </c>
      <c r="B184" s="22">
        <v>388.97</v>
      </c>
      <c r="C184" s="16" t="s">
        <v>73</v>
      </c>
      <c r="D184" s="23">
        <v>2.8815</v>
      </c>
      <c r="E184" s="16" t="s">
        <v>74</v>
      </c>
    </row>
    <row r="185" spans="1:14" x14ac:dyDescent="0.2">
      <c r="A185" s="16" t="s">
        <v>36</v>
      </c>
      <c r="B185" s="22">
        <v>301.83999999999997</v>
      </c>
      <c r="C185" s="16" t="s">
        <v>73</v>
      </c>
      <c r="D185" s="23">
        <v>2.2353999999999998</v>
      </c>
      <c r="E185" s="16" t="s">
        <v>74</v>
      </c>
    </row>
    <row r="186" spans="1:14" x14ac:dyDescent="0.2">
      <c r="A186" s="16" t="s">
        <v>37</v>
      </c>
      <c r="B186" s="22">
        <v>543.30999999999995</v>
      </c>
      <c r="C186" s="16" t="s">
        <v>73</v>
      </c>
      <c r="D186" s="23">
        <v>4.0237999999999996</v>
      </c>
      <c r="E186" s="16" t="s">
        <v>74</v>
      </c>
    </row>
    <row r="187" spans="1:14" ht="12" customHeight="1" x14ac:dyDescent="0.2">
      <c r="A187" s="16" t="s">
        <v>26</v>
      </c>
      <c r="B187" s="22">
        <v>23.96</v>
      </c>
      <c r="C187" s="16" t="s">
        <v>45</v>
      </c>
      <c r="D187" s="23">
        <v>0.1147</v>
      </c>
      <c r="E187" s="16" t="s">
        <v>49</v>
      </c>
    </row>
    <row r="188" spans="1:14" ht="12" customHeight="1" x14ac:dyDescent="0.2">
      <c r="A188" s="18"/>
      <c r="B188" s="26"/>
      <c r="C188" s="18"/>
      <c r="D188" s="27"/>
      <c r="E188" s="18"/>
    </row>
    <row r="189" spans="1:14" x14ac:dyDescent="0.2">
      <c r="A189" s="85" t="s">
        <v>308</v>
      </c>
      <c r="B189" s="85"/>
      <c r="C189" s="85"/>
      <c r="D189" s="85"/>
      <c r="E189" s="85"/>
    </row>
    <row r="190" spans="1:14" x14ac:dyDescent="0.2">
      <c r="A190" s="42"/>
      <c r="B190" s="138" t="s">
        <v>155</v>
      </c>
      <c r="C190" s="138"/>
      <c r="D190" s="139" t="s">
        <v>156</v>
      </c>
      <c r="E190" s="139"/>
      <c r="F190" s="6"/>
      <c r="G190" s="6"/>
      <c r="H190" s="6"/>
      <c r="I190" s="6"/>
      <c r="J190" s="6"/>
      <c r="K190" s="6"/>
      <c r="L190" s="6"/>
      <c r="M190" s="6"/>
      <c r="N190" s="6"/>
    </row>
    <row r="191" spans="1:14" ht="25.5" x14ac:dyDescent="0.2">
      <c r="A191" s="43" t="s">
        <v>154</v>
      </c>
      <c r="B191" s="41" t="s">
        <v>1</v>
      </c>
      <c r="C191" s="41" t="s">
        <v>2</v>
      </c>
      <c r="D191" s="41" t="s">
        <v>1</v>
      </c>
      <c r="E191" s="41" t="s">
        <v>2</v>
      </c>
      <c r="F191" s="6"/>
      <c r="G191" s="6"/>
      <c r="H191" s="6"/>
      <c r="I191" s="6"/>
      <c r="J191" s="6"/>
      <c r="K191" s="6"/>
      <c r="L191" s="6"/>
      <c r="M191" s="6"/>
      <c r="N191" s="6"/>
    </row>
    <row r="192" spans="1:14" ht="25.5" x14ac:dyDescent="0.2">
      <c r="A192" s="44" t="s">
        <v>157</v>
      </c>
      <c r="B192" s="35" t="s">
        <v>152</v>
      </c>
      <c r="C192" s="35" t="s">
        <v>152</v>
      </c>
      <c r="D192" s="35">
        <v>2.9499999999999998E-2</v>
      </c>
      <c r="E192" s="35" t="s">
        <v>158</v>
      </c>
      <c r="F192" s="6"/>
      <c r="G192" s="6"/>
      <c r="H192" s="6"/>
      <c r="I192" s="6"/>
      <c r="J192" s="6"/>
      <c r="K192" s="6"/>
      <c r="L192" s="6"/>
      <c r="M192" s="6"/>
      <c r="N192" s="6"/>
    </row>
    <row r="193" spans="1:14" x14ac:dyDescent="0.2">
      <c r="A193" s="18"/>
      <c r="B193" s="26"/>
      <c r="C193" s="18"/>
      <c r="D193" s="27"/>
      <c r="E193" s="18"/>
      <c r="F193" s="6"/>
      <c r="G193" s="6"/>
      <c r="H193" s="6"/>
      <c r="I193" s="6"/>
      <c r="J193" s="6"/>
      <c r="K193" s="6"/>
      <c r="L193" s="6"/>
      <c r="M193" s="6"/>
      <c r="N193" s="6"/>
    </row>
    <row r="194" spans="1:14" x14ac:dyDescent="0.2">
      <c r="A194" s="48" t="s">
        <v>312</v>
      </c>
    </row>
    <row r="196" spans="1:14" x14ac:dyDescent="0.2">
      <c r="A196" s="12" t="s">
        <v>201</v>
      </c>
    </row>
    <row r="198" spans="1:14" x14ac:dyDescent="0.2">
      <c r="A198" s="48" t="s">
        <v>163</v>
      </c>
    </row>
    <row r="200" spans="1:14" x14ac:dyDescent="0.2">
      <c r="A200" s="12" t="s">
        <v>202</v>
      </c>
    </row>
    <row r="201" spans="1:14" x14ac:dyDescent="0.2">
      <c r="A201" s="12" t="s">
        <v>164</v>
      </c>
    </row>
    <row r="202" spans="1:14" x14ac:dyDescent="0.2">
      <c r="A202" s="12" t="s">
        <v>165</v>
      </c>
    </row>
    <row r="203" spans="1:14" x14ac:dyDescent="0.2">
      <c r="A203" s="12" t="s">
        <v>166</v>
      </c>
    </row>
    <row r="204" spans="1:14" x14ac:dyDescent="0.2">
      <c r="A204" s="5"/>
      <c r="B204" s="5"/>
      <c r="C204" s="5"/>
      <c r="D204" s="5"/>
      <c r="E204" s="5"/>
    </row>
    <row r="205" spans="1:14" x14ac:dyDescent="0.2">
      <c r="A205" s="5"/>
      <c r="B205" s="5"/>
      <c r="C205" s="5"/>
      <c r="D205" s="5"/>
      <c r="E205" s="5"/>
    </row>
    <row r="206" spans="1:14" x14ac:dyDescent="0.2">
      <c r="A206" s="5"/>
      <c r="B206" s="5"/>
      <c r="C206" s="5"/>
      <c r="D206" s="5"/>
      <c r="E206" s="5"/>
    </row>
    <row r="207" spans="1:14" x14ac:dyDescent="0.2">
      <c r="A207" s="5"/>
      <c r="B207" s="5"/>
      <c r="C207" s="5"/>
      <c r="D207" s="5"/>
      <c r="E207" s="5"/>
    </row>
    <row r="208" spans="1:14" x14ac:dyDescent="0.2">
      <c r="A208" s="5"/>
      <c r="B208" s="5"/>
      <c r="C208" s="5"/>
      <c r="D208" s="5"/>
      <c r="E208" s="5"/>
    </row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pans="1:5" x14ac:dyDescent="0.2">
      <c r="A241" s="5"/>
      <c r="B241" s="5"/>
      <c r="C241" s="5"/>
      <c r="D241" s="5"/>
      <c r="E241" s="5"/>
    </row>
    <row r="242" spans="1:5" x14ac:dyDescent="0.2">
      <c r="A242" s="5"/>
      <c r="B242" s="5"/>
      <c r="C242" s="5"/>
      <c r="D242" s="5"/>
      <c r="E242" s="5"/>
    </row>
    <row r="243" spans="1:5" x14ac:dyDescent="0.2">
      <c r="A243" s="5"/>
      <c r="B243" s="5"/>
      <c r="C243" s="5"/>
      <c r="D243" s="5"/>
      <c r="E243" s="5"/>
    </row>
    <row r="244" spans="1:5" x14ac:dyDescent="0.2">
      <c r="A244" s="5"/>
      <c r="B244" s="5"/>
      <c r="C244" s="5"/>
      <c r="D244" s="5"/>
      <c r="E244" s="5"/>
    </row>
    <row r="245" spans="1:5" x14ac:dyDescent="0.2">
      <c r="A245" s="5"/>
      <c r="B245" s="5"/>
      <c r="C245" s="5"/>
      <c r="D245" s="5"/>
      <c r="E245" s="5"/>
    </row>
    <row r="246" spans="1:5" x14ac:dyDescent="0.2">
      <c r="A246" s="5"/>
      <c r="B246" s="5"/>
      <c r="C246" s="5"/>
      <c r="D246" s="5"/>
      <c r="E246" s="5"/>
    </row>
    <row r="247" spans="1:5" x14ac:dyDescent="0.2">
      <c r="A247" s="5"/>
      <c r="B247" s="5"/>
      <c r="C247" s="5"/>
      <c r="D247" s="5"/>
      <c r="E247" s="5"/>
    </row>
    <row r="248" spans="1:5" x14ac:dyDescent="0.2">
      <c r="A248" s="5"/>
      <c r="B248" s="5"/>
      <c r="C248" s="5"/>
      <c r="D248" s="5"/>
      <c r="E248" s="5"/>
    </row>
    <row r="249" spans="1:5" x14ac:dyDescent="0.2">
      <c r="A249" s="5"/>
      <c r="B249" s="5"/>
      <c r="C249" s="5"/>
      <c r="D249" s="5"/>
      <c r="E249" s="5"/>
    </row>
    <row r="250" spans="1:5" ht="14.45" customHeight="1" x14ac:dyDescent="0.2">
      <c r="A250" s="5"/>
      <c r="B250" s="5"/>
      <c r="C250" s="5"/>
      <c r="D250" s="5"/>
      <c r="E250" s="5"/>
    </row>
    <row r="251" spans="1:5" ht="14.45" customHeight="1" x14ac:dyDescent="0.2"/>
    <row r="252" spans="1:5" x14ac:dyDescent="0.2">
      <c r="A252" s="5"/>
      <c r="B252" s="5"/>
      <c r="C252" s="5"/>
      <c r="D252" s="5"/>
      <c r="E252" s="5"/>
    </row>
    <row r="253" spans="1:5" x14ac:dyDescent="0.2">
      <c r="A253" s="5"/>
      <c r="B253" s="5"/>
      <c r="C253" s="5"/>
      <c r="D253" s="5"/>
      <c r="E253" s="5"/>
    </row>
    <row r="254" spans="1:5" x14ac:dyDescent="0.2">
      <c r="A254" s="5"/>
      <c r="B254" s="5"/>
      <c r="C254" s="5"/>
      <c r="D254" s="5"/>
      <c r="E254" s="5"/>
    </row>
    <row r="255" spans="1:5" x14ac:dyDescent="0.2">
      <c r="A255" s="5"/>
      <c r="B255" s="5"/>
      <c r="C255" s="5"/>
      <c r="D255" s="5"/>
      <c r="E255" s="5"/>
    </row>
    <row r="256" spans="1:5" x14ac:dyDescent="0.2">
      <c r="A256" s="5"/>
      <c r="B256" s="5"/>
      <c r="C256" s="5"/>
      <c r="D256" s="5"/>
      <c r="E256" s="5"/>
    </row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</sheetData>
  <mergeCells count="96">
    <mergeCell ref="A131:E131"/>
    <mergeCell ref="A132:E132"/>
    <mergeCell ref="A133:E133"/>
    <mergeCell ref="A134:E134"/>
    <mergeCell ref="A135:E135"/>
    <mergeCell ref="A126:E126"/>
    <mergeCell ref="A127:E127"/>
    <mergeCell ref="A128:E128"/>
    <mergeCell ref="A129:E129"/>
    <mergeCell ref="A130:E130"/>
    <mergeCell ref="A97:E97"/>
    <mergeCell ref="A98:E98"/>
    <mergeCell ref="A99:E99"/>
    <mergeCell ref="A100:E100"/>
    <mergeCell ref="A101:E101"/>
    <mergeCell ref="A92:E92"/>
    <mergeCell ref="A93:E93"/>
    <mergeCell ref="A94:E94"/>
    <mergeCell ref="A95:E95"/>
    <mergeCell ref="A96:E96"/>
    <mergeCell ref="A189:E189"/>
    <mergeCell ref="B190:C190"/>
    <mergeCell ref="D190:E190"/>
    <mergeCell ref="A58:E58"/>
    <mergeCell ref="A59:E59"/>
    <mergeCell ref="A121:E121"/>
    <mergeCell ref="B122:C122"/>
    <mergeCell ref="D122:E122"/>
    <mergeCell ref="A104:E104"/>
    <mergeCell ref="A137:E137"/>
    <mergeCell ref="A138:E138"/>
    <mergeCell ref="A171:E171"/>
    <mergeCell ref="A172:E172"/>
    <mergeCell ref="A155:E155"/>
    <mergeCell ref="B156:C156"/>
    <mergeCell ref="D156:E156"/>
    <mergeCell ref="A53:E53"/>
    <mergeCell ref="B54:C54"/>
    <mergeCell ref="D54:E54"/>
    <mergeCell ref="A87:E87"/>
    <mergeCell ref="B88:C88"/>
    <mergeCell ref="D88:E88"/>
    <mergeCell ref="A65:E65"/>
    <mergeCell ref="A66:E66"/>
    <mergeCell ref="A67:E67"/>
    <mergeCell ref="A60:E60"/>
    <mergeCell ref="A61:E61"/>
    <mergeCell ref="A62:E62"/>
    <mergeCell ref="A63:E63"/>
    <mergeCell ref="A64:E64"/>
    <mergeCell ref="A35:E35"/>
    <mergeCell ref="A36:E36"/>
    <mergeCell ref="A69:E69"/>
    <mergeCell ref="A70:E70"/>
    <mergeCell ref="A103:E103"/>
    <mergeCell ref="A71:A73"/>
    <mergeCell ref="B71:C71"/>
    <mergeCell ref="D71:E71"/>
    <mergeCell ref="B72:B73"/>
    <mergeCell ref="C72:C73"/>
    <mergeCell ref="A37:A39"/>
    <mergeCell ref="B37:C37"/>
    <mergeCell ref="E37:E39"/>
    <mergeCell ref="B38:B39"/>
    <mergeCell ref="C38:C39"/>
    <mergeCell ref="D38:D39"/>
    <mergeCell ref="E174:E175"/>
    <mergeCell ref="D173:E173"/>
    <mergeCell ref="A173:A175"/>
    <mergeCell ref="B173:C173"/>
    <mergeCell ref="B174:B175"/>
    <mergeCell ref="C174:C175"/>
    <mergeCell ref="D174:D175"/>
    <mergeCell ref="A139:A141"/>
    <mergeCell ref="B139:C139"/>
    <mergeCell ref="D139:E139"/>
    <mergeCell ref="B140:B141"/>
    <mergeCell ref="C140:C141"/>
    <mergeCell ref="D140:D141"/>
    <mergeCell ref="E140:E141"/>
    <mergeCell ref="A105:A107"/>
    <mergeCell ref="B105:C105"/>
    <mergeCell ref="D105:E105"/>
    <mergeCell ref="B106:B107"/>
    <mergeCell ref="C106:C107"/>
    <mergeCell ref="A19:E19"/>
    <mergeCell ref="B20:C20"/>
    <mergeCell ref="D20:E20"/>
    <mergeCell ref="A1:E1"/>
    <mergeCell ref="A2:E2"/>
    <mergeCell ref="A3:A5"/>
    <mergeCell ref="B3:C3"/>
    <mergeCell ref="E3:E5"/>
    <mergeCell ref="B4:B5"/>
    <mergeCell ref="C4:C5"/>
    <mergeCell ref="D4:D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showGridLines="0" zoomScale="85" zoomScaleNormal="85" workbookViewId="0">
      <selection activeCell="J41" sqref="J41"/>
    </sheetView>
  </sheetViews>
  <sheetFormatPr defaultColWidth="8.7109375" defaultRowHeight="12.75" x14ac:dyDescent="0.2"/>
  <cols>
    <col min="1" max="1" width="32" style="12" bestFit="1" customWidth="1"/>
    <col min="2" max="2" width="9.140625" style="12" customWidth="1"/>
    <col min="3" max="3" width="20.85546875" style="12" customWidth="1"/>
    <col min="4" max="4" width="12.5703125" style="12" customWidth="1"/>
    <col min="5" max="5" width="41.140625" style="12" customWidth="1"/>
    <col min="6" max="16384" width="8.7109375" style="1"/>
  </cols>
  <sheetData>
    <row r="1" spans="1:5" x14ac:dyDescent="0.2">
      <c r="A1" s="45"/>
      <c r="B1" s="36"/>
      <c r="C1" s="36"/>
      <c r="D1" s="36"/>
      <c r="E1" s="36"/>
    </row>
    <row r="2" spans="1:5" x14ac:dyDescent="0.2">
      <c r="A2" s="106" t="s">
        <v>153</v>
      </c>
      <c r="B2" s="106"/>
      <c r="C2" s="106"/>
      <c r="D2" s="106"/>
      <c r="E2" s="106"/>
    </row>
    <row r="3" spans="1:5" x14ac:dyDescent="0.2">
      <c r="A3" s="106" t="s">
        <v>232</v>
      </c>
      <c r="B3" s="106"/>
      <c r="C3" s="106"/>
      <c r="D3" s="106"/>
      <c r="E3" s="106"/>
    </row>
    <row r="4" spans="1:5" x14ac:dyDescent="0.2">
      <c r="A4" s="40"/>
    </row>
    <row r="5" spans="1:5" x14ac:dyDescent="0.2">
      <c r="A5" s="41" t="s">
        <v>3</v>
      </c>
      <c r="B5" s="36"/>
      <c r="C5" s="36"/>
      <c r="D5" s="36"/>
      <c r="E5" s="36"/>
    </row>
    <row r="6" spans="1:5" x14ac:dyDescent="0.2">
      <c r="A6" s="41" t="s">
        <v>116</v>
      </c>
      <c r="B6" s="130" t="s">
        <v>120</v>
      </c>
      <c r="C6" s="137"/>
      <c r="D6" s="137"/>
      <c r="E6" s="131"/>
    </row>
    <row r="7" spans="1:5" x14ac:dyDescent="0.2">
      <c r="A7" s="130" t="s">
        <v>308</v>
      </c>
      <c r="B7" s="137"/>
      <c r="C7" s="137"/>
      <c r="D7" s="137"/>
      <c r="E7" s="131"/>
    </row>
    <row r="8" spans="1:5" x14ac:dyDescent="0.2">
      <c r="A8" s="42"/>
      <c r="B8" s="138" t="s">
        <v>155</v>
      </c>
      <c r="C8" s="138"/>
      <c r="D8" s="139" t="s">
        <v>156</v>
      </c>
      <c r="E8" s="139"/>
    </row>
    <row r="9" spans="1:5" x14ac:dyDescent="0.2">
      <c r="A9" s="43" t="s">
        <v>154</v>
      </c>
      <c r="B9" s="41" t="s">
        <v>1</v>
      </c>
      <c r="C9" s="41" t="s">
        <v>2</v>
      </c>
      <c r="D9" s="41" t="s">
        <v>1</v>
      </c>
      <c r="E9" s="41" t="s">
        <v>2</v>
      </c>
    </row>
    <row r="10" spans="1:5" x14ac:dyDescent="0.2">
      <c r="A10" s="44" t="s">
        <v>157</v>
      </c>
      <c r="B10" s="35" t="s">
        <v>152</v>
      </c>
      <c r="C10" s="35" t="s">
        <v>152</v>
      </c>
      <c r="D10" s="35">
        <v>2.9499999999999998E-2</v>
      </c>
      <c r="E10" s="35" t="s">
        <v>158</v>
      </c>
    </row>
    <row r="11" spans="1:5" x14ac:dyDescent="0.2">
      <c r="A11" s="40"/>
    </row>
    <row r="12" spans="1:5" x14ac:dyDescent="0.2">
      <c r="A12" s="41" t="s">
        <v>3</v>
      </c>
      <c r="B12" s="36"/>
      <c r="C12" s="36"/>
      <c r="D12" s="36"/>
      <c r="E12" s="36"/>
    </row>
    <row r="13" spans="1:5" x14ac:dyDescent="0.2">
      <c r="A13" s="41" t="s">
        <v>119</v>
      </c>
      <c r="B13" s="130" t="s">
        <v>118</v>
      </c>
      <c r="C13" s="137"/>
      <c r="D13" s="137"/>
      <c r="E13" s="131"/>
    </row>
    <row r="14" spans="1:5" x14ac:dyDescent="0.2">
      <c r="A14" s="130" t="s">
        <v>308</v>
      </c>
      <c r="B14" s="137"/>
      <c r="C14" s="137"/>
      <c r="D14" s="137"/>
      <c r="E14" s="131"/>
    </row>
    <row r="15" spans="1:5" x14ac:dyDescent="0.2">
      <c r="A15" s="42"/>
      <c r="B15" s="138" t="s">
        <v>155</v>
      </c>
      <c r="C15" s="138"/>
      <c r="D15" s="139" t="s">
        <v>156</v>
      </c>
      <c r="E15" s="139"/>
    </row>
    <row r="16" spans="1:5" x14ac:dyDescent="0.2">
      <c r="A16" s="43" t="s">
        <v>154</v>
      </c>
      <c r="B16" s="41" t="s">
        <v>1</v>
      </c>
      <c r="C16" s="41" t="s">
        <v>2</v>
      </c>
      <c r="D16" s="41" t="s">
        <v>1</v>
      </c>
      <c r="E16" s="41" t="s">
        <v>2</v>
      </c>
    </row>
    <row r="17" spans="1:5" x14ac:dyDescent="0.2">
      <c r="A17" s="44" t="s">
        <v>157</v>
      </c>
      <c r="B17" s="35" t="s">
        <v>152</v>
      </c>
      <c r="C17" s="35" t="s">
        <v>152</v>
      </c>
      <c r="D17" s="35">
        <v>3.0099999999999998E-2</v>
      </c>
      <c r="E17" s="35" t="s">
        <v>158</v>
      </c>
    </row>
    <row r="18" spans="1:5" x14ac:dyDescent="0.2">
      <c r="A18" s="40"/>
    </row>
    <row r="19" spans="1:5" x14ac:dyDescent="0.2">
      <c r="A19" s="41" t="s">
        <v>3</v>
      </c>
      <c r="B19" s="36"/>
      <c r="C19" s="36"/>
      <c r="D19" s="36"/>
      <c r="E19" s="36"/>
    </row>
    <row r="20" spans="1:5" x14ac:dyDescent="0.2">
      <c r="A20" s="41" t="s">
        <v>72</v>
      </c>
      <c r="B20" s="130" t="s">
        <v>117</v>
      </c>
      <c r="C20" s="137"/>
      <c r="D20" s="137"/>
      <c r="E20" s="131"/>
    </row>
    <row r="21" spans="1:5" x14ac:dyDescent="0.2">
      <c r="A21" s="130" t="s">
        <v>308</v>
      </c>
      <c r="B21" s="137"/>
      <c r="C21" s="137"/>
      <c r="D21" s="137"/>
      <c r="E21" s="131"/>
    </row>
    <row r="22" spans="1:5" x14ac:dyDescent="0.2">
      <c r="A22" s="42"/>
      <c r="B22" s="138" t="s">
        <v>155</v>
      </c>
      <c r="C22" s="138"/>
      <c r="D22" s="139" t="s">
        <v>156</v>
      </c>
      <c r="E22" s="139"/>
    </row>
    <row r="23" spans="1:5" x14ac:dyDescent="0.2">
      <c r="A23" s="43" t="s">
        <v>154</v>
      </c>
      <c r="B23" s="41" t="s">
        <v>1</v>
      </c>
      <c r="C23" s="41" t="s">
        <v>2</v>
      </c>
      <c r="D23" s="41" t="s">
        <v>1</v>
      </c>
      <c r="E23" s="41" t="s">
        <v>2</v>
      </c>
    </row>
    <row r="24" spans="1:5" x14ac:dyDescent="0.2">
      <c r="A24" s="44" t="s">
        <v>157</v>
      </c>
      <c r="B24" s="35" t="s">
        <v>152</v>
      </c>
      <c r="C24" s="35" t="s">
        <v>152</v>
      </c>
      <c r="D24" s="35">
        <v>3.2500000000000001E-2</v>
      </c>
      <c r="E24" s="35" t="s">
        <v>158</v>
      </c>
    </row>
    <row r="25" spans="1:5" x14ac:dyDescent="0.2">
      <c r="A25" s="45"/>
      <c r="B25" s="36"/>
      <c r="C25" s="36"/>
      <c r="D25" s="36"/>
      <c r="E25" s="36"/>
    </row>
    <row r="26" spans="1:5" x14ac:dyDescent="0.2">
      <c r="A26" s="41" t="s">
        <v>3</v>
      </c>
      <c r="B26" s="36"/>
      <c r="C26" s="36"/>
      <c r="D26" s="36"/>
      <c r="E26" s="36"/>
    </row>
    <row r="27" spans="1:5" x14ac:dyDescent="0.2">
      <c r="A27" s="41" t="s">
        <v>115</v>
      </c>
      <c r="B27" s="130" t="s">
        <v>121</v>
      </c>
      <c r="C27" s="137"/>
      <c r="D27" s="137"/>
      <c r="E27" s="131"/>
    </row>
    <row r="28" spans="1:5" x14ac:dyDescent="0.2">
      <c r="A28" s="130" t="s">
        <v>308</v>
      </c>
      <c r="B28" s="137"/>
      <c r="C28" s="137"/>
      <c r="D28" s="137"/>
      <c r="E28" s="131"/>
    </row>
    <row r="29" spans="1:5" x14ac:dyDescent="0.2">
      <c r="A29" s="42"/>
      <c r="B29" s="138" t="s">
        <v>155</v>
      </c>
      <c r="C29" s="138"/>
      <c r="D29" s="139" t="s">
        <v>156</v>
      </c>
      <c r="E29" s="139"/>
    </row>
    <row r="30" spans="1:5" x14ac:dyDescent="0.2">
      <c r="A30" s="43" t="s">
        <v>154</v>
      </c>
      <c r="B30" s="41" t="s">
        <v>1</v>
      </c>
      <c r="C30" s="41" t="s">
        <v>2</v>
      </c>
      <c r="D30" s="41" t="s">
        <v>1</v>
      </c>
      <c r="E30" s="41" t="s">
        <v>2</v>
      </c>
    </row>
    <row r="31" spans="1:5" x14ac:dyDescent="0.2">
      <c r="A31" s="44" t="s">
        <v>157</v>
      </c>
      <c r="B31" s="35" t="s">
        <v>152</v>
      </c>
      <c r="C31" s="35" t="s">
        <v>152</v>
      </c>
      <c r="D31" s="35">
        <v>3.6299999999999999E-2</v>
      </c>
      <c r="E31" s="35" t="s">
        <v>158</v>
      </c>
    </row>
    <row r="32" spans="1:5" x14ac:dyDescent="0.2">
      <c r="A32" s="45"/>
      <c r="B32" s="36"/>
      <c r="C32" s="36"/>
      <c r="D32" s="36"/>
      <c r="E32" s="36"/>
    </row>
    <row r="33" spans="1:5" x14ac:dyDescent="0.2">
      <c r="A33" s="41" t="s">
        <v>3</v>
      </c>
      <c r="B33" s="10"/>
      <c r="C33" s="10"/>
      <c r="D33" s="10"/>
      <c r="E33" s="10"/>
    </row>
    <row r="34" spans="1:5" x14ac:dyDescent="0.2">
      <c r="A34" s="41" t="s">
        <v>177</v>
      </c>
      <c r="B34" s="85" t="s">
        <v>186</v>
      </c>
      <c r="C34" s="85"/>
      <c r="D34" s="85"/>
      <c r="E34" s="85"/>
    </row>
    <row r="35" spans="1:5" x14ac:dyDescent="0.2">
      <c r="A35" s="130" t="s">
        <v>308</v>
      </c>
      <c r="B35" s="137"/>
      <c r="C35" s="137"/>
      <c r="D35" s="137"/>
      <c r="E35" s="131"/>
    </row>
    <row r="36" spans="1:5" x14ac:dyDescent="0.2">
      <c r="A36" s="42"/>
      <c r="B36" s="138" t="s">
        <v>155</v>
      </c>
      <c r="C36" s="138"/>
      <c r="D36" s="139" t="s">
        <v>156</v>
      </c>
      <c r="E36" s="139"/>
    </row>
    <row r="37" spans="1:5" x14ac:dyDescent="0.2">
      <c r="A37" s="43" t="s">
        <v>154</v>
      </c>
      <c r="B37" s="41" t="s">
        <v>1</v>
      </c>
      <c r="C37" s="41" t="s">
        <v>2</v>
      </c>
      <c r="D37" s="41" t="s">
        <v>1</v>
      </c>
      <c r="E37" s="41" t="s">
        <v>2</v>
      </c>
    </row>
    <row r="38" spans="1:5" x14ac:dyDescent="0.2">
      <c r="A38" s="44" t="s">
        <v>157</v>
      </c>
      <c r="B38" s="35" t="s">
        <v>152</v>
      </c>
      <c r="C38" s="35" t="s">
        <v>152</v>
      </c>
      <c r="D38" s="35">
        <v>3.7699999999999997E-2</v>
      </c>
      <c r="E38" s="35" t="s">
        <v>158</v>
      </c>
    </row>
    <row r="40" spans="1:5" x14ac:dyDescent="0.2">
      <c r="A40" s="48" t="s">
        <v>200</v>
      </c>
    </row>
    <row r="41" spans="1:5" x14ac:dyDescent="0.2">
      <c r="A41" s="12" t="s">
        <v>201</v>
      </c>
    </row>
    <row r="43" spans="1:5" x14ac:dyDescent="0.2">
      <c r="A43" s="48" t="s">
        <v>163</v>
      </c>
    </row>
    <row r="44" spans="1:5" x14ac:dyDescent="0.2">
      <c r="A44" s="12" t="s">
        <v>202</v>
      </c>
    </row>
    <row r="45" spans="1:5" x14ac:dyDescent="0.2">
      <c r="A45" s="12" t="s">
        <v>164</v>
      </c>
    </row>
    <row r="46" spans="1:5" x14ac:dyDescent="0.2">
      <c r="A46" s="12" t="s">
        <v>165</v>
      </c>
    </row>
    <row r="47" spans="1:5" x14ac:dyDescent="0.2">
      <c r="A47" s="12" t="s">
        <v>166</v>
      </c>
    </row>
  </sheetData>
  <mergeCells count="22">
    <mergeCell ref="A14:E14"/>
    <mergeCell ref="A21:E21"/>
    <mergeCell ref="A28:E28"/>
    <mergeCell ref="A35:E35"/>
    <mergeCell ref="A2:E2"/>
    <mergeCell ref="A3:E3"/>
    <mergeCell ref="B36:C36"/>
    <mergeCell ref="D36:E36"/>
    <mergeCell ref="B8:C8"/>
    <mergeCell ref="D8:E8"/>
    <mergeCell ref="B6:E6"/>
    <mergeCell ref="B34:E34"/>
    <mergeCell ref="B13:E13"/>
    <mergeCell ref="B15:C15"/>
    <mergeCell ref="D15:E15"/>
    <mergeCell ref="B20:E20"/>
    <mergeCell ref="B22:C22"/>
    <mergeCell ref="D22:E22"/>
    <mergeCell ref="B27:E27"/>
    <mergeCell ref="B29:C29"/>
    <mergeCell ref="D29:E29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4"/>
  <sheetViews>
    <sheetView showGridLines="0" workbookViewId="0">
      <selection activeCell="H19" sqref="H19"/>
    </sheetView>
  </sheetViews>
  <sheetFormatPr defaultRowHeight="15" x14ac:dyDescent="0.25"/>
  <cols>
    <col min="1" max="1" width="20.7109375" style="12" bestFit="1" customWidth="1"/>
    <col min="2" max="2" width="9.140625" style="12" bestFit="1" customWidth="1"/>
    <col min="3" max="4" width="9.140625" style="12"/>
    <col min="5" max="5" width="15.7109375" style="12" bestFit="1" customWidth="1"/>
  </cols>
  <sheetData>
    <row r="1" spans="1:5" x14ac:dyDescent="0.25">
      <c r="A1" s="142" t="s">
        <v>365</v>
      </c>
      <c r="B1" s="142"/>
      <c r="C1" s="142"/>
      <c r="D1" s="142"/>
      <c r="E1" s="142"/>
    </row>
    <row r="2" spans="1:5" x14ac:dyDescent="0.25">
      <c r="A2" s="64" t="s">
        <v>366</v>
      </c>
      <c r="B2" s="64" t="s">
        <v>367</v>
      </c>
      <c r="C2" s="64" t="s">
        <v>368</v>
      </c>
      <c r="D2" s="64" t="s">
        <v>369</v>
      </c>
      <c r="E2" s="64" t="s">
        <v>370</v>
      </c>
    </row>
    <row r="3" spans="1:5" x14ac:dyDescent="0.25">
      <c r="A3" s="12" t="s">
        <v>371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2" t="s">
        <v>372</v>
      </c>
      <c r="B4" s="13">
        <v>2.2200000000000002</v>
      </c>
      <c r="C4" s="13">
        <v>2.2200000000000002</v>
      </c>
      <c r="D4" s="13">
        <v>2.2200000000000002</v>
      </c>
      <c r="E4" s="13">
        <v>0</v>
      </c>
    </row>
    <row r="5" spans="1:5" x14ac:dyDescent="0.25">
      <c r="A5" s="12" t="s">
        <v>373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2" t="s">
        <v>374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2" t="s">
        <v>375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2" t="s">
        <v>376</v>
      </c>
      <c r="B8" s="13">
        <v>3.76</v>
      </c>
      <c r="C8" s="13">
        <v>4.3</v>
      </c>
      <c r="D8" s="13">
        <v>4.28</v>
      </c>
      <c r="E8" s="13">
        <v>0.11</v>
      </c>
    </row>
    <row r="9" spans="1:5" x14ac:dyDescent="0.25">
      <c r="A9" s="12" t="s">
        <v>377</v>
      </c>
      <c r="B9" s="13">
        <v>0.26</v>
      </c>
      <c r="C9" s="13">
        <v>2.76</v>
      </c>
      <c r="D9" s="13">
        <v>1.49</v>
      </c>
      <c r="E9" s="13">
        <v>1.01</v>
      </c>
    </row>
    <row r="10" spans="1:5" x14ac:dyDescent="0.25">
      <c r="A10" s="12" t="s">
        <v>378</v>
      </c>
      <c r="B10" s="13">
        <v>0.53</v>
      </c>
      <c r="C10" s="13">
        <v>0.53</v>
      </c>
      <c r="D10" s="13">
        <v>0.53</v>
      </c>
      <c r="E10" s="13">
        <v>0</v>
      </c>
    </row>
    <row r="11" spans="1:5" x14ac:dyDescent="0.25">
      <c r="A11" s="12" t="s">
        <v>379</v>
      </c>
      <c r="B11" s="13">
        <v>0.9</v>
      </c>
      <c r="C11" s="13">
        <v>0.9</v>
      </c>
      <c r="D11" s="13">
        <v>0.9</v>
      </c>
      <c r="E11" s="13">
        <v>0</v>
      </c>
    </row>
    <row r="12" spans="1:5" x14ac:dyDescent="0.25">
      <c r="A12" s="12" t="s">
        <v>380</v>
      </c>
      <c r="B12" s="13">
        <v>6.12</v>
      </c>
      <c r="C12" s="13">
        <v>6.12</v>
      </c>
      <c r="D12" s="13">
        <v>6.12</v>
      </c>
      <c r="E12" s="13">
        <v>0</v>
      </c>
    </row>
    <row r="13" spans="1:5" x14ac:dyDescent="0.25">
      <c r="A13" s="12" t="s">
        <v>381</v>
      </c>
      <c r="B13" s="13">
        <v>0.59</v>
      </c>
      <c r="C13" s="13">
        <v>0.59</v>
      </c>
      <c r="D13" s="13">
        <v>0.59</v>
      </c>
      <c r="E13" s="13">
        <v>0</v>
      </c>
    </row>
    <row r="14" spans="1:5" x14ac:dyDescent="0.25">
      <c r="A14" s="12" t="s">
        <v>382</v>
      </c>
      <c r="B14" s="13">
        <v>0.32</v>
      </c>
      <c r="C14" s="13">
        <v>3.54</v>
      </c>
      <c r="D14" s="13">
        <v>2.39</v>
      </c>
      <c r="E14" s="13">
        <v>1.59</v>
      </c>
    </row>
    <row r="16" spans="1:5" x14ac:dyDescent="0.25">
      <c r="A16" s="142" t="s">
        <v>383</v>
      </c>
      <c r="B16" s="142"/>
      <c r="C16" s="142"/>
      <c r="D16" s="142"/>
      <c r="E16" s="142"/>
    </row>
    <row r="17" spans="1:5" x14ac:dyDescent="0.25">
      <c r="A17" s="65" t="s">
        <v>366</v>
      </c>
      <c r="B17" s="64" t="s">
        <v>367</v>
      </c>
      <c r="C17" s="64" t="s">
        <v>368</v>
      </c>
      <c r="D17" s="64" t="s">
        <v>369</v>
      </c>
      <c r="E17" s="64" t="s">
        <v>370</v>
      </c>
    </row>
    <row r="18" spans="1:5" x14ac:dyDescent="0.25">
      <c r="A18" s="12" t="s">
        <v>371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2" t="s">
        <v>372</v>
      </c>
      <c r="B19" s="13">
        <v>7.07</v>
      </c>
      <c r="C19" s="13">
        <v>7.07</v>
      </c>
      <c r="D19" s="13">
        <v>7.07</v>
      </c>
      <c r="E19" s="13">
        <v>0</v>
      </c>
    </row>
    <row r="20" spans="1:5" x14ac:dyDescent="0.25">
      <c r="A20" s="12" t="s">
        <v>373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5">
      <c r="A21" s="12" t="s">
        <v>374</v>
      </c>
      <c r="B21" s="13">
        <v>5.39</v>
      </c>
      <c r="C21" s="13">
        <v>5.39</v>
      </c>
      <c r="D21" s="13">
        <v>5.39</v>
      </c>
      <c r="E21" s="13">
        <v>0</v>
      </c>
    </row>
    <row r="22" spans="1:5" x14ac:dyDescent="0.25">
      <c r="A22" s="12" t="s">
        <v>375</v>
      </c>
      <c r="B22" s="13">
        <v>0</v>
      </c>
      <c r="C22" s="13">
        <v>0</v>
      </c>
      <c r="D22" s="13">
        <v>0</v>
      </c>
      <c r="E22" s="13">
        <v>0</v>
      </c>
    </row>
    <row r="23" spans="1:5" x14ac:dyDescent="0.25">
      <c r="A23" s="12" t="s">
        <v>376</v>
      </c>
      <c r="B23" s="13">
        <v>2.08</v>
      </c>
      <c r="C23" s="13">
        <v>4.3</v>
      </c>
      <c r="D23" s="13">
        <v>4.21</v>
      </c>
      <c r="E23" s="13">
        <v>0.44</v>
      </c>
    </row>
    <row r="24" spans="1:5" x14ac:dyDescent="0.25">
      <c r="A24" s="12" t="s">
        <v>377</v>
      </c>
      <c r="B24" s="13">
        <v>0.26</v>
      </c>
      <c r="C24" s="13">
        <v>3.38</v>
      </c>
      <c r="D24" s="13">
        <v>3.03</v>
      </c>
      <c r="E24" s="13">
        <v>0.97</v>
      </c>
    </row>
    <row r="25" spans="1:5" x14ac:dyDescent="0.25">
      <c r="A25" s="12" t="s">
        <v>378</v>
      </c>
      <c r="B25" s="13">
        <v>0.53</v>
      </c>
      <c r="C25" s="13">
        <v>0.53</v>
      </c>
      <c r="D25" s="13">
        <v>0.53</v>
      </c>
      <c r="E25" s="13">
        <v>0</v>
      </c>
    </row>
    <row r="26" spans="1:5" x14ac:dyDescent="0.25">
      <c r="A26" s="12" t="s">
        <v>379</v>
      </c>
      <c r="B26" s="13">
        <v>1.0900000000000001</v>
      </c>
      <c r="C26" s="13">
        <v>1.0900000000000001</v>
      </c>
      <c r="D26" s="13">
        <v>1.0900000000000001</v>
      </c>
      <c r="E26" s="13">
        <v>0</v>
      </c>
    </row>
    <row r="27" spans="1:5" x14ac:dyDescent="0.25">
      <c r="A27" s="12" t="s">
        <v>384</v>
      </c>
      <c r="B27" s="13">
        <v>1.07</v>
      </c>
      <c r="C27" s="13">
        <v>1.07</v>
      </c>
      <c r="D27" s="13">
        <v>1.07</v>
      </c>
      <c r="E27" s="13">
        <v>0</v>
      </c>
    </row>
    <row r="28" spans="1:5" x14ac:dyDescent="0.25">
      <c r="A28" s="12" t="s">
        <v>381</v>
      </c>
      <c r="B28" s="13">
        <v>0.71</v>
      </c>
      <c r="C28" s="13">
        <v>0.71</v>
      </c>
      <c r="D28" s="13">
        <v>0.71</v>
      </c>
      <c r="E28" s="13">
        <v>0</v>
      </c>
    </row>
    <row r="29" spans="1:5" x14ac:dyDescent="0.25">
      <c r="A29" s="12" t="s">
        <v>382</v>
      </c>
      <c r="B29" s="13">
        <v>0.28000000000000003</v>
      </c>
      <c r="C29" s="13">
        <v>0.93</v>
      </c>
      <c r="D29" s="13">
        <v>0.52</v>
      </c>
      <c r="E29" s="13">
        <v>0.33</v>
      </c>
    </row>
    <row r="31" spans="1:5" x14ac:dyDescent="0.25">
      <c r="A31" s="142" t="s">
        <v>385</v>
      </c>
      <c r="B31" s="142"/>
      <c r="C31" s="142"/>
      <c r="D31" s="142"/>
      <c r="E31" s="142"/>
    </row>
    <row r="32" spans="1:5" x14ac:dyDescent="0.25">
      <c r="A32" s="65" t="s">
        <v>366</v>
      </c>
      <c r="B32" s="64" t="s">
        <v>367</v>
      </c>
      <c r="C32" s="64" t="s">
        <v>368</v>
      </c>
      <c r="D32" s="64" t="s">
        <v>369</v>
      </c>
      <c r="E32" s="64" t="s">
        <v>370</v>
      </c>
    </row>
    <row r="33" spans="1:5" x14ac:dyDescent="0.25">
      <c r="A33" s="12" t="s">
        <v>371</v>
      </c>
      <c r="B33" s="13">
        <v>0.77</v>
      </c>
      <c r="C33" s="13">
        <v>11.79</v>
      </c>
      <c r="D33" s="13">
        <v>6.46</v>
      </c>
      <c r="E33" s="13">
        <v>4.5</v>
      </c>
    </row>
    <row r="34" spans="1:5" x14ac:dyDescent="0.25">
      <c r="A34" s="12" t="s">
        <v>372</v>
      </c>
      <c r="B34" s="13">
        <v>0.77</v>
      </c>
      <c r="C34" s="13">
        <v>19.16</v>
      </c>
      <c r="D34" s="13">
        <v>10.6</v>
      </c>
      <c r="E34" s="13">
        <v>6.29</v>
      </c>
    </row>
    <row r="35" spans="1:5" x14ac:dyDescent="0.25">
      <c r="A35" s="12" t="s">
        <v>373</v>
      </c>
      <c r="B35" s="13">
        <v>0</v>
      </c>
      <c r="C35" s="13">
        <v>13.26</v>
      </c>
      <c r="D35" s="13">
        <v>4.75</v>
      </c>
      <c r="E35" s="13">
        <v>5.6</v>
      </c>
    </row>
    <row r="36" spans="1:5" x14ac:dyDescent="0.25">
      <c r="A36" s="12" t="s">
        <v>374</v>
      </c>
      <c r="B36" s="13">
        <v>8.84</v>
      </c>
      <c r="C36" s="13">
        <v>8.84</v>
      </c>
      <c r="D36" s="13">
        <v>8.84</v>
      </c>
      <c r="E36" s="13">
        <v>0</v>
      </c>
    </row>
    <row r="37" spans="1:5" x14ac:dyDescent="0.25">
      <c r="A37" s="12" t="s">
        <v>375</v>
      </c>
      <c r="B37" s="13">
        <v>0</v>
      </c>
      <c r="C37" s="13">
        <v>0</v>
      </c>
      <c r="D37" s="13">
        <v>0</v>
      </c>
      <c r="E37" s="13">
        <v>0</v>
      </c>
    </row>
    <row r="38" spans="1:5" x14ac:dyDescent="0.25">
      <c r="A38" s="12" t="s">
        <v>376</v>
      </c>
      <c r="B38" s="13">
        <v>2.5</v>
      </c>
      <c r="C38" s="13">
        <v>11.9</v>
      </c>
      <c r="D38" s="13">
        <v>4.41</v>
      </c>
      <c r="E38" s="13">
        <v>0.94</v>
      </c>
    </row>
    <row r="39" spans="1:5" x14ac:dyDescent="0.25">
      <c r="A39" s="12" t="s">
        <v>377</v>
      </c>
      <c r="B39" s="13">
        <v>0.26</v>
      </c>
      <c r="C39" s="13">
        <v>12.32</v>
      </c>
      <c r="D39" s="13">
        <v>1.9</v>
      </c>
      <c r="E39" s="13">
        <v>1.86</v>
      </c>
    </row>
    <row r="40" spans="1:5" x14ac:dyDescent="0.25">
      <c r="A40" s="12" t="s">
        <v>378</v>
      </c>
      <c r="B40" s="13">
        <v>0.53</v>
      </c>
      <c r="C40" s="13">
        <v>0.53</v>
      </c>
      <c r="D40" s="13">
        <v>0.53</v>
      </c>
      <c r="E40" s="13">
        <v>0</v>
      </c>
    </row>
    <row r="41" spans="1:5" x14ac:dyDescent="0.25">
      <c r="A41" s="12" t="s">
        <v>379</v>
      </c>
      <c r="B41" s="13">
        <v>0.9</v>
      </c>
      <c r="C41" s="13">
        <v>1.0900000000000001</v>
      </c>
      <c r="D41" s="13">
        <v>0.92</v>
      </c>
      <c r="E41" s="13">
        <v>0.06</v>
      </c>
    </row>
    <row r="42" spans="1:5" x14ac:dyDescent="0.25">
      <c r="A42" s="12" t="s">
        <v>384</v>
      </c>
      <c r="B42" s="13">
        <v>0</v>
      </c>
      <c r="C42" s="13">
        <v>13.26</v>
      </c>
      <c r="D42" s="13">
        <v>4.97</v>
      </c>
      <c r="E42" s="13">
        <v>3.08</v>
      </c>
    </row>
    <row r="43" spans="1:5" x14ac:dyDescent="0.25">
      <c r="A43" s="12" t="s">
        <v>381</v>
      </c>
      <c r="B43" s="13">
        <v>0.59</v>
      </c>
      <c r="C43" s="13">
        <v>0.71</v>
      </c>
      <c r="D43" s="13">
        <v>0.61</v>
      </c>
      <c r="E43" s="13">
        <v>0.04</v>
      </c>
    </row>
    <row r="44" spans="1:5" x14ac:dyDescent="0.25">
      <c r="A44" s="12" t="s">
        <v>382</v>
      </c>
      <c r="B44" s="13">
        <v>0.24</v>
      </c>
      <c r="C44" s="13">
        <v>26.53</v>
      </c>
      <c r="D44" s="13">
        <v>2.6</v>
      </c>
      <c r="E44" s="13">
        <v>5.74</v>
      </c>
    </row>
    <row r="46" spans="1:5" x14ac:dyDescent="0.25">
      <c r="A46" s="142" t="s">
        <v>386</v>
      </c>
      <c r="B46" s="142"/>
      <c r="C46" s="142"/>
      <c r="D46" s="142"/>
      <c r="E46" s="142"/>
    </row>
    <row r="47" spans="1:5" x14ac:dyDescent="0.25">
      <c r="A47" s="65" t="s">
        <v>366</v>
      </c>
      <c r="B47" s="64" t="s">
        <v>367</v>
      </c>
      <c r="C47" s="64" t="s">
        <v>368</v>
      </c>
      <c r="D47" s="64" t="s">
        <v>369</v>
      </c>
      <c r="E47" s="64" t="s">
        <v>370</v>
      </c>
    </row>
    <row r="48" spans="1:5" x14ac:dyDescent="0.25">
      <c r="A48" s="12" t="s">
        <v>371</v>
      </c>
      <c r="B48" s="13">
        <v>0</v>
      </c>
      <c r="C48" s="13">
        <v>0</v>
      </c>
      <c r="D48" s="13">
        <v>0</v>
      </c>
      <c r="E48" s="13">
        <v>0</v>
      </c>
    </row>
    <row r="49" spans="1:5" x14ac:dyDescent="0.25">
      <c r="A49" s="12" t="s">
        <v>372</v>
      </c>
      <c r="B49" s="13">
        <v>0</v>
      </c>
      <c r="C49" s="13">
        <v>0</v>
      </c>
      <c r="D49" s="13">
        <v>0</v>
      </c>
      <c r="E49" s="13">
        <v>0</v>
      </c>
    </row>
    <row r="50" spans="1:5" x14ac:dyDescent="0.25">
      <c r="A50" s="12" t="s">
        <v>373</v>
      </c>
      <c r="B50" s="13">
        <v>8.84</v>
      </c>
      <c r="C50" s="13">
        <v>8.84</v>
      </c>
      <c r="D50" s="13">
        <v>8.84</v>
      </c>
      <c r="E50" s="13">
        <v>0</v>
      </c>
    </row>
    <row r="51" spans="1:5" x14ac:dyDescent="0.25">
      <c r="A51" s="12" t="s">
        <v>374</v>
      </c>
      <c r="B51" s="13">
        <v>0</v>
      </c>
      <c r="C51" s="13">
        <v>0</v>
      </c>
      <c r="D51" s="13">
        <v>0</v>
      </c>
      <c r="E51" s="13">
        <v>0</v>
      </c>
    </row>
    <row r="52" spans="1:5" x14ac:dyDescent="0.25">
      <c r="A52" s="12" t="s">
        <v>375</v>
      </c>
      <c r="B52" s="13">
        <v>0</v>
      </c>
      <c r="C52" s="13">
        <v>0</v>
      </c>
      <c r="D52" s="13">
        <v>0</v>
      </c>
      <c r="E52" s="13">
        <v>0</v>
      </c>
    </row>
    <row r="53" spans="1:5" x14ac:dyDescent="0.25">
      <c r="A53" s="12" t="s">
        <v>376</v>
      </c>
      <c r="B53" s="13">
        <v>4.3</v>
      </c>
      <c r="C53" s="13">
        <v>4.3</v>
      </c>
      <c r="D53" s="13">
        <v>4.3</v>
      </c>
      <c r="E53" s="13">
        <v>0</v>
      </c>
    </row>
    <row r="54" spans="1:5" x14ac:dyDescent="0.25">
      <c r="A54" s="12" t="s">
        <v>377</v>
      </c>
      <c r="B54" s="13">
        <v>0.26</v>
      </c>
      <c r="C54" s="13">
        <v>0.37</v>
      </c>
      <c r="D54" s="13">
        <v>0.28999999999999998</v>
      </c>
      <c r="E54" s="13">
        <v>0.06</v>
      </c>
    </row>
    <row r="55" spans="1:5" x14ac:dyDescent="0.25">
      <c r="A55" s="12" t="s">
        <v>378</v>
      </c>
      <c r="B55" s="13">
        <v>0.53</v>
      </c>
      <c r="C55" s="13">
        <v>0.53</v>
      </c>
      <c r="D55" s="13">
        <v>0.53</v>
      </c>
      <c r="E55" s="13">
        <v>0</v>
      </c>
    </row>
    <row r="56" spans="1:5" x14ac:dyDescent="0.25">
      <c r="A56" s="12" t="s">
        <v>379</v>
      </c>
      <c r="B56" s="13">
        <v>0</v>
      </c>
      <c r="C56" s="13">
        <v>0</v>
      </c>
      <c r="D56" s="13">
        <v>0</v>
      </c>
      <c r="E56" s="13">
        <v>0</v>
      </c>
    </row>
    <row r="57" spans="1:5" x14ac:dyDescent="0.25">
      <c r="A57" s="12" t="s">
        <v>384</v>
      </c>
      <c r="B57" s="13">
        <v>0</v>
      </c>
      <c r="C57" s="13">
        <v>1.51</v>
      </c>
      <c r="D57" s="13">
        <v>0.91</v>
      </c>
      <c r="E57" s="13">
        <v>0.64</v>
      </c>
    </row>
    <row r="58" spans="1:5" x14ac:dyDescent="0.25">
      <c r="A58" s="12" t="s">
        <v>381</v>
      </c>
      <c r="B58" s="13">
        <v>0</v>
      </c>
      <c r="C58" s="13">
        <v>0</v>
      </c>
      <c r="D58" s="13">
        <v>0</v>
      </c>
      <c r="E58" s="13">
        <v>0</v>
      </c>
    </row>
    <row r="59" spans="1:5" x14ac:dyDescent="0.25">
      <c r="A59" s="12" t="s">
        <v>382</v>
      </c>
      <c r="B59" s="13">
        <v>0.41</v>
      </c>
      <c r="C59" s="13">
        <v>3.17</v>
      </c>
      <c r="D59" s="13">
        <v>2.19</v>
      </c>
      <c r="E59" s="13">
        <v>1.2</v>
      </c>
    </row>
    <row r="61" spans="1:5" x14ac:dyDescent="0.25">
      <c r="A61" s="142" t="s">
        <v>387</v>
      </c>
      <c r="B61" s="142"/>
      <c r="C61" s="142"/>
      <c r="D61" s="142"/>
      <c r="E61" s="142"/>
    </row>
    <row r="62" spans="1:5" x14ac:dyDescent="0.25">
      <c r="A62" s="65" t="s">
        <v>366</v>
      </c>
      <c r="B62" s="64" t="s">
        <v>367</v>
      </c>
      <c r="C62" s="64" t="s">
        <v>368</v>
      </c>
      <c r="D62" s="64" t="s">
        <v>369</v>
      </c>
      <c r="E62" s="64" t="s">
        <v>370</v>
      </c>
    </row>
    <row r="63" spans="1:5" x14ac:dyDescent="0.25">
      <c r="A63" s="12" t="s">
        <v>371</v>
      </c>
      <c r="B63" s="13">
        <v>0</v>
      </c>
      <c r="C63" s="13">
        <v>0</v>
      </c>
      <c r="D63" s="13">
        <v>0</v>
      </c>
      <c r="E63" s="13">
        <v>0</v>
      </c>
    </row>
    <row r="64" spans="1:5" x14ac:dyDescent="0.25">
      <c r="A64" s="12" t="s">
        <v>372</v>
      </c>
      <c r="B64" s="13">
        <v>2.2200000000000002</v>
      </c>
      <c r="C64" s="13">
        <v>2.2200000000000002</v>
      </c>
      <c r="D64" s="13">
        <v>2.2200000000000002</v>
      </c>
      <c r="E64" s="13">
        <v>0</v>
      </c>
    </row>
    <row r="65" spans="1:5" x14ac:dyDescent="0.25">
      <c r="A65" s="12" t="s">
        <v>373</v>
      </c>
      <c r="B65" s="13">
        <v>0</v>
      </c>
      <c r="C65" s="13">
        <v>0</v>
      </c>
      <c r="D65" s="13">
        <v>0</v>
      </c>
      <c r="E65" s="13">
        <v>0</v>
      </c>
    </row>
    <row r="66" spans="1:5" x14ac:dyDescent="0.25">
      <c r="A66" s="12" t="s">
        <v>374</v>
      </c>
      <c r="B66" s="13">
        <v>0</v>
      </c>
      <c r="C66" s="13">
        <v>0</v>
      </c>
      <c r="D66" s="13">
        <v>0</v>
      </c>
      <c r="E66" s="13">
        <v>0</v>
      </c>
    </row>
    <row r="67" spans="1:5" x14ac:dyDescent="0.25">
      <c r="A67" s="12" t="s">
        <v>375</v>
      </c>
      <c r="B67" s="13">
        <v>0</v>
      </c>
      <c r="C67" s="13">
        <v>0</v>
      </c>
      <c r="D67" s="13">
        <v>0</v>
      </c>
      <c r="E67" s="13">
        <v>0</v>
      </c>
    </row>
    <row r="68" spans="1:5" x14ac:dyDescent="0.25">
      <c r="A68" s="12" t="s">
        <v>376</v>
      </c>
      <c r="B68" s="13">
        <v>3.76</v>
      </c>
      <c r="C68" s="13">
        <v>4.3</v>
      </c>
      <c r="D68" s="13">
        <v>4.28</v>
      </c>
      <c r="E68" s="13">
        <v>0.11</v>
      </c>
    </row>
    <row r="69" spans="1:5" x14ac:dyDescent="0.25">
      <c r="A69" s="12" t="s">
        <v>377</v>
      </c>
      <c r="B69" s="13">
        <v>0.26</v>
      </c>
      <c r="C69" s="13">
        <v>2.76</v>
      </c>
      <c r="D69" s="13">
        <v>1.49</v>
      </c>
      <c r="E69" s="13">
        <v>1.01</v>
      </c>
    </row>
    <row r="70" spans="1:5" x14ac:dyDescent="0.25">
      <c r="A70" s="12" t="s">
        <v>378</v>
      </c>
      <c r="B70" s="13">
        <v>0.53</v>
      </c>
      <c r="C70" s="13">
        <v>0.53</v>
      </c>
      <c r="D70" s="13">
        <v>0.53</v>
      </c>
      <c r="E70" s="13">
        <v>0</v>
      </c>
    </row>
    <row r="71" spans="1:5" x14ac:dyDescent="0.25">
      <c r="A71" s="12" t="s">
        <v>379</v>
      </c>
      <c r="B71" s="13">
        <v>0.9</v>
      </c>
      <c r="C71" s="13">
        <v>0.9</v>
      </c>
      <c r="D71" s="13">
        <v>0.9</v>
      </c>
      <c r="E71" s="13">
        <v>0</v>
      </c>
    </row>
    <row r="72" spans="1:5" x14ac:dyDescent="0.25">
      <c r="A72" s="12" t="s">
        <v>384</v>
      </c>
      <c r="B72" s="13">
        <v>6.12</v>
      </c>
      <c r="C72" s="13">
        <v>6.12</v>
      </c>
      <c r="D72" s="13">
        <v>6.12</v>
      </c>
      <c r="E72" s="13">
        <v>0</v>
      </c>
    </row>
    <row r="73" spans="1:5" x14ac:dyDescent="0.25">
      <c r="A73" s="12" t="s">
        <v>381</v>
      </c>
      <c r="B73" s="13">
        <v>0.59</v>
      </c>
      <c r="C73" s="13">
        <v>0.59</v>
      </c>
      <c r="D73" s="13">
        <v>0.59</v>
      </c>
      <c r="E73" s="13">
        <v>0</v>
      </c>
    </row>
    <row r="74" spans="1:5" x14ac:dyDescent="0.25">
      <c r="A74" s="12" t="s">
        <v>382</v>
      </c>
      <c r="B74" s="13">
        <v>0.32</v>
      </c>
      <c r="C74" s="13">
        <v>3.54</v>
      </c>
      <c r="D74" s="13">
        <v>2.39</v>
      </c>
      <c r="E74" s="13">
        <v>1.59</v>
      </c>
    </row>
  </sheetData>
  <mergeCells count="5">
    <mergeCell ref="A1:E1"/>
    <mergeCell ref="A16:E16"/>
    <mergeCell ref="A31:E31"/>
    <mergeCell ref="A46:E46"/>
    <mergeCell ref="A61:E6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E55"/>
  <sheetViews>
    <sheetView showGridLines="0" topLeftCell="A19" zoomScale="80" zoomScaleNormal="80" workbookViewId="0">
      <selection activeCell="C44" sqref="C44:N44"/>
    </sheetView>
  </sheetViews>
  <sheetFormatPr defaultColWidth="9.85546875" defaultRowHeight="12.75" x14ac:dyDescent="0.2"/>
  <cols>
    <col min="1" max="1" width="2.28515625" style="67" customWidth="1"/>
    <col min="2" max="3" width="24.7109375" style="67" customWidth="1"/>
    <col min="4" max="16384" width="9.85546875" style="67"/>
  </cols>
  <sheetData>
    <row r="2" spans="1:27" s="66" customFormat="1" ht="15" customHeight="1" x14ac:dyDescent="0.2">
      <c r="A2" s="145"/>
      <c r="B2" s="145"/>
      <c r="C2" s="146" t="s">
        <v>388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27" x14ac:dyDescent="0.2">
      <c r="B3" s="68"/>
      <c r="C3" s="68"/>
    </row>
    <row r="4" spans="1:27" x14ac:dyDescent="0.2">
      <c r="B4" s="69" t="s">
        <v>383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6"/>
      <c r="Q4" s="66"/>
      <c r="R4" s="66"/>
      <c r="S4" s="66"/>
      <c r="T4" s="66"/>
      <c r="U4" s="66"/>
      <c r="V4" s="66"/>
      <c r="W4" s="66"/>
    </row>
    <row r="5" spans="1:27" x14ac:dyDescent="0.2">
      <c r="B5" s="147" t="s">
        <v>154</v>
      </c>
      <c r="C5" s="148" t="s">
        <v>2</v>
      </c>
      <c r="D5" s="147" t="s">
        <v>373</v>
      </c>
      <c r="E5" s="147"/>
      <c r="F5" s="147"/>
      <c r="G5" s="150"/>
      <c r="H5" s="151" t="s">
        <v>414</v>
      </c>
      <c r="I5" s="147"/>
      <c r="J5" s="147"/>
      <c r="K5" s="150"/>
      <c r="L5" s="144" t="s">
        <v>376</v>
      </c>
      <c r="M5" s="147"/>
      <c r="N5" s="147"/>
      <c r="O5" s="147"/>
      <c r="P5" s="66"/>
      <c r="Q5" s="66"/>
      <c r="R5" s="66"/>
      <c r="S5" s="66"/>
      <c r="T5" s="66"/>
      <c r="U5" s="66"/>
      <c r="V5" s="66"/>
      <c r="W5" s="66"/>
    </row>
    <row r="6" spans="1:27" ht="12.95" customHeight="1" x14ac:dyDescent="0.2">
      <c r="B6" s="147"/>
      <c r="C6" s="149"/>
      <c r="D6" s="70" t="s">
        <v>367</v>
      </c>
      <c r="E6" s="70" t="s">
        <v>369</v>
      </c>
      <c r="F6" s="70" t="s">
        <v>368</v>
      </c>
      <c r="G6" s="71" t="s">
        <v>389</v>
      </c>
      <c r="H6" s="72" t="s">
        <v>367</v>
      </c>
      <c r="I6" s="70" t="s">
        <v>369</v>
      </c>
      <c r="J6" s="70" t="s">
        <v>368</v>
      </c>
      <c r="K6" s="71" t="s">
        <v>389</v>
      </c>
      <c r="L6" s="73" t="s">
        <v>367</v>
      </c>
      <c r="M6" s="70" t="s">
        <v>369</v>
      </c>
      <c r="N6" s="70" t="s">
        <v>368</v>
      </c>
      <c r="O6" s="70" t="s">
        <v>389</v>
      </c>
      <c r="P6" s="66"/>
      <c r="Q6" s="66"/>
      <c r="R6" s="66"/>
      <c r="S6" s="66"/>
      <c r="T6" s="66"/>
      <c r="U6" s="66"/>
      <c r="V6" s="66"/>
      <c r="W6" s="66"/>
    </row>
    <row r="7" spans="1:27" x14ac:dyDescent="0.2">
      <c r="B7" s="74" t="s">
        <v>396</v>
      </c>
      <c r="C7" s="74" t="s">
        <v>392</v>
      </c>
      <c r="D7" s="75">
        <v>16.132817083186669</v>
      </c>
      <c r="E7" s="75">
        <v>16.132817083186669</v>
      </c>
      <c r="F7" s="75">
        <v>16.132817083186669</v>
      </c>
      <c r="G7" s="76">
        <f t="shared" ref="G7" si="0">STDEV(D7,E7,F7)</f>
        <v>0</v>
      </c>
      <c r="H7" s="77">
        <v>2.9310683079607034</v>
      </c>
      <c r="I7" s="75">
        <v>2.9310683079607034</v>
      </c>
      <c r="J7" s="75">
        <v>2.9310683079607034</v>
      </c>
      <c r="K7" s="76">
        <f t="shared" ref="K7:K12" si="1">STDEV(H7,I7,J7)</f>
        <v>0</v>
      </c>
      <c r="L7" s="78">
        <v>1.3850025146868967</v>
      </c>
      <c r="M7" s="75">
        <v>1.3850025146868967</v>
      </c>
      <c r="N7" s="75">
        <v>1.3850025146868967</v>
      </c>
      <c r="O7" s="75">
        <f t="shared" ref="O7:O12" si="2">STDEV(L7,M7,N7)</f>
        <v>0</v>
      </c>
      <c r="P7" s="66"/>
      <c r="Q7" s="66"/>
      <c r="R7" s="66"/>
      <c r="S7" s="66"/>
      <c r="T7" s="66"/>
      <c r="U7" s="66"/>
      <c r="V7" s="66"/>
      <c r="W7" s="66"/>
    </row>
    <row r="8" spans="1:27" x14ac:dyDescent="0.2">
      <c r="B8" s="74" t="s">
        <v>390</v>
      </c>
      <c r="C8" s="74" t="s">
        <v>412</v>
      </c>
      <c r="D8" s="75">
        <v>0</v>
      </c>
      <c r="E8" s="75">
        <v>0</v>
      </c>
      <c r="F8" s="75">
        <v>0</v>
      </c>
      <c r="G8" s="76">
        <f>STDEV(D8,E8,F8)</f>
        <v>0</v>
      </c>
      <c r="H8" s="77">
        <v>0</v>
      </c>
      <c r="I8" s="75">
        <v>0</v>
      </c>
      <c r="J8" s="75">
        <v>0</v>
      </c>
      <c r="K8" s="76">
        <f t="shared" si="1"/>
        <v>0</v>
      </c>
      <c r="L8" s="78">
        <v>1.5706729935869239</v>
      </c>
      <c r="M8" s="75">
        <v>1.5706729935869239</v>
      </c>
      <c r="N8" s="75">
        <v>1.5706729935869239</v>
      </c>
      <c r="O8" s="75">
        <f t="shared" si="2"/>
        <v>0</v>
      </c>
      <c r="P8" s="66"/>
      <c r="Q8" s="66"/>
      <c r="R8" s="66"/>
      <c r="S8" s="66"/>
      <c r="T8" s="66"/>
      <c r="U8" s="66"/>
      <c r="V8" s="66"/>
      <c r="W8" s="66"/>
    </row>
    <row r="9" spans="1:27" x14ac:dyDescent="0.2">
      <c r="B9" s="74" t="s">
        <v>391</v>
      </c>
      <c r="C9" s="74" t="s">
        <v>392</v>
      </c>
      <c r="D9" s="75">
        <v>0</v>
      </c>
      <c r="E9" s="75">
        <v>0</v>
      </c>
      <c r="F9" s="75">
        <v>0</v>
      </c>
      <c r="G9" s="76">
        <f t="shared" ref="G9:G12" si="3">STDEV(D9,E9,F9)</f>
        <v>0</v>
      </c>
      <c r="H9" s="77">
        <v>2.8447365546371484</v>
      </c>
      <c r="I9" s="75">
        <v>2.8447365546371484</v>
      </c>
      <c r="J9" s="75">
        <v>2.8447365546371484</v>
      </c>
      <c r="K9" s="76">
        <f t="shared" si="1"/>
        <v>0</v>
      </c>
      <c r="L9" s="78">
        <v>5.9966601789343486</v>
      </c>
      <c r="M9" s="75">
        <v>5.9966601789343486</v>
      </c>
      <c r="N9" s="75">
        <v>5.9966601789343486</v>
      </c>
      <c r="O9" s="75">
        <f t="shared" si="2"/>
        <v>0</v>
      </c>
      <c r="P9" s="66"/>
      <c r="Q9" s="66"/>
      <c r="R9" s="66"/>
      <c r="S9" s="66"/>
      <c r="T9" s="66"/>
      <c r="U9" s="66"/>
      <c r="V9" s="66"/>
      <c r="W9" s="66"/>
    </row>
    <row r="10" spans="1:27" x14ac:dyDescent="0.2">
      <c r="B10" s="74" t="s">
        <v>393</v>
      </c>
      <c r="C10" s="74" t="s">
        <v>392</v>
      </c>
      <c r="D10" s="75">
        <v>0</v>
      </c>
      <c r="E10" s="75">
        <v>8.6132042707966683</v>
      </c>
      <c r="F10" s="75">
        <v>18.32</v>
      </c>
      <c r="G10" s="76">
        <f>STDEV(D10,E10,F10)</f>
        <v>9.1654384432219977</v>
      </c>
      <c r="H10" s="77">
        <v>2.9310683079607034</v>
      </c>
      <c r="I10" s="75">
        <v>2.9310683079607034</v>
      </c>
      <c r="J10" s="75">
        <v>2.9310683079607034</v>
      </c>
      <c r="K10" s="76">
        <f t="shared" si="1"/>
        <v>0</v>
      </c>
      <c r="L10" s="78">
        <v>1.3850025146868967</v>
      </c>
      <c r="M10" s="75">
        <v>1.5706729935869239</v>
      </c>
      <c r="N10" s="75">
        <v>1.5706729935869239</v>
      </c>
      <c r="O10" s="75">
        <f t="shared" si="2"/>
        <v>0.10719690097349742</v>
      </c>
      <c r="P10" s="66"/>
      <c r="Q10" s="66"/>
      <c r="R10" s="66"/>
      <c r="S10" s="66"/>
      <c r="T10" s="66"/>
      <c r="U10" s="66"/>
      <c r="V10" s="66"/>
      <c r="W10" s="66"/>
    </row>
    <row r="11" spans="1:27" x14ac:dyDescent="0.2">
      <c r="B11" s="74" t="s">
        <v>394</v>
      </c>
      <c r="C11" s="74" t="s">
        <v>392</v>
      </c>
      <c r="D11" s="75">
        <v>0</v>
      </c>
      <c r="E11" s="75">
        <v>0</v>
      </c>
      <c r="F11" s="75">
        <v>0</v>
      </c>
      <c r="G11" s="76">
        <f t="shared" si="3"/>
        <v>0</v>
      </c>
      <c r="H11" s="77">
        <v>0</v>
      </c>
      <c r="I11" s="75">
        <v>0</v>
      </c>
      <c r="J11" s="75">
        <v>0</v>
      </c>
      <c r="K11" s="76">
        <f t="shared" si="1"/>
        <v>0</v>
      </c>
      <c r="L11" s="78">
        <v>1.5706729935869239</v>
      </c>
      <c r="M11" s="75">
        <v>1.5706729935869239</v>
      </c>
      <c r="N11" s="75">
        <v>1.5706729935869239</v>
      </c>
      <c r="O11" s="75">
        <f t="shared" si="2"/>
        <v>0</v>
      </c>
      <c r="P11" s="66"/>
      <c r="Q11" s="66"/>
      <c r="R11" s="66"/>
      <c r="S11" s="66"/>
      <c r="T11" s="66"/>
      <c r="U11" s="66"/>
      <c r="V11" s="66"/>
      <c r="W11" s="66"/>
    </row>
    <row r="12" spans="1:27" x14ac:dyDescent="0.2">
      <c r="B12" s="74" t="s">
        <v>395</v>
      </c>
      <c r="C12" s="74" t="s">
        <v>46</v>
      </c>
      <c r="D12" s="75">
        <v>0</v>
      </c>
      <c r="E12" s="75">
        <v>0</v>
      </c>
      <c r="F12" s="75">
        <v>0</v>
      </c>
      <c r="G12" s="76">
        <f t="shared" si="3"/>
        <v>0</v>
      </c>
      <c r="H12" s="77">
        <v>0</v>
      </c>
      <c r="I12" s="75">
        <v>0</v>
      </c>
      <c r="J12" s="75">
        <v>0</v>
      </c>
      <c r="K12" s="76">
        <f t="shared" si="1"/>
        <v>0</v>
      </c>
      <c r="L12" s="78">
        <v>1.3850025146868967</v>
      </c>
      <c r="M12" s="75">
        <v>1.3850025146868967</v>
      </c>
      <c r="N12" s="75">
        <v>1.3850025146868967</v>
      </c>
      <c r="O12" s="75">
        <f t="shared" si="2"/>
        <v>0</v>
      </c>
      <c r="P12" s="66"/>
      <c r="Q12" s="66"/>
      <c r="R12" s="66"/>
      <c r="S12" s="66"/>
      <c r="T12" s="66"/>
      <c r="U12" s="66"/>
      <c r="V12" s="66"/>
      <c r="W12" s="66"/>
    </row>
    <row r="14" spans="1:27" x14ac:dyDescent="0.2">
      <c r="B14" s="69" t="s">
        <v>387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7" x14ac:dyDescent="0.2">
      <c r="B15" s="147" t="s">
        <v>154</v>
      </c>
      <c r="C15" s="148" t="s">
        <v>2</v>
      </c>
      <c r="D15" s="147" t="s">
        <v>373</v>
      </c>
      <c r="E15" s="147"/>
      <c r="F15" s="147"/>
      <c r="G15" s="150"/>
      <c r="H15" s="151" t="s">
        <v>414</v>
      </c>
      <c r="I15" s="147"/>
      <c r="J15" s="147"/>
      <c r="K15" s="150"/>
      <c r="L15" s="144" t="s">
        <v>376</v>
      </c>
      <c r="M15" s="147"/>
      <c r="N15" s="147"/>
      <c r="O15" s="147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pans="1:27" ht="14.45" customHeight="1" x14ac:dyDescent="0.2">
      <c r="B16" s="147"/>
      <c r="C16" s="149"/>
      <c r="D16" s="70" t="s">
        <v>367</v>
      </c>
      <c r="E16" s="70" t="s">
        <v>369</v>
      </c>
      <c r="F16" s="70" t="s">
        <v>368</v>
      </c>
      <c r="G16" s="71" t="s">
        <v>389</v>
      </c>
      <c r="H16" s="72" t="s">
        <v>367</v>
      </c>
      <c r="I16" s="70" t="s">
        <v>369</v>
      </c>
      <c r="J16" s="70" t="s">
        <v>368</v>
      </c>
      <c r="K16" s="71" t="s">
        <v>389</v>
      </c>
      <c r="L16" s="73" t="s">
        <v>367</v>
      </c>
      <c r="M16" s="70" t="s">
        <v>369</v>
      </c>
      <c r="N16" s="70" t="s">
        <v>368</v>
      </c>
      <c r="O16" s="70" t="s">
        <v>389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2:31" x14ac:dyDescent="0.2">
      <c r="B17" s="74" t="s">
        <v>396</v>
      </c>
      <c r="C17" s="74" t="s">
        <v>392</v>
      </c>
      <c r="D17" s="75">
        <v>15</v>
      </c>
      <c r="E17" s="75">
        <v>15</v>
      </c>
      <c r="F17" s="75">
        <v>15</v>
      </c>
      <c r="G17" s="76">
        <f>STDEV(D17,E17,F17)</f>
        <v>0</v>
      </c>
      <c r="H17" s="77">
        <v>2.2761938284641556</v>
      </c>
      <c r="I17" s="75">
        <v>2.2761938284641556</v>
      </c>
      <c r="J17" s="75">
        <v>2.2761938284641556</v>
      </c>
      <c r="K17" s="76">
        <f>STDEV(H17,I17,J17)</f>
        <v>0</v>
      </c>
      <c r="L17" s="78">
        <v>1.5</v>
      </c>
      <c r="M17" s="75">
        <v>1.5</v>
      </c>
      <c r="N17" s="75">
        <v>1.5</v>
      </c>
      <c r="O17" s="75">
        <f t="shared" ref="O17:O19" si="4">STDEV(L17,M17,N17)</f>
        <v>0</v>
      </c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pans="2:31" x14ac:dyDescent="0.2">
      <c r="B18" s="74" t="s">
        <v>390</v>
      </c>
      <c r="C18" s="74" t="s">
        <v>412</v>
      </c>
      <c r="D18" s="75">
        <v>0</v>
      </c>
      <c r="E18" s="75">
        <v>0</v>
      </c>
      <c r="F18" s="75">
        <v>0</v>
      </c>
      <c r="G18" s="76">
        <f t="shared" ref="G18" si="5">STDEV(D18,E18,F18)</f>
        <v>0</v>
      </c>
      <c r="H18" s="77">
        <v>0</v>
      </c>
      <c r="I18" s="75">
        <v>0</v>
      </c>
      <c r="J18" s="75">
        <v>0</v>
      </c>
      <c r="K18" s="76">
        <f>STDEV(H18,I18,J18)</f>
        <v>0</v>
      </c>
      <c r="L18" s="78">
        <v>1.5706729935869239</v>
      </c>
      <c r="M18" s="75">
        <v>1.5706729935869239</v>
      </c>
      <c r="N18" s="75">
        <v>1.5706729935869239</v>
      </c>
      <c r="O18" s="75">
        <f t="shared" si="4"/>
        <v>0</v>
      </c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pans="2:31" x14ac:dyDescent="0.2">
      <c r="B19" s="74" t="s">
        <v>391</v>
      </c>
      <c r="C19" s="74" t="s">
        <v>392</v>
      </c>
      <c r="D19" s="75">
        <v>0</v>
      </c>
      <c r="E19" s="75">
        <v>0</v>
      </c>
      <c r="F19" s="75">
        <v>0</v>
      </c>
      <c r="G19" s="76">
        <f>STDEV(D19,E19,F19)</f>
        <v>0</v>
      </c>
      <c r="H19" s="77">
        <v>2.8447365546371484</v>
      </c>
      <c r="I19" s="75">
        <v>2.8447365546371484</v>
      </c>
      <c r="J19" s="75">
        <v>2.8447365546371484</v>
      </c>
      <c r="K19" s="76">
        <f>STDEV(H19,I19,J19)</f>
        <v>0</v>
      </c>
      <c r="L19" s="78">
        <v>5.9966601789343486</v>
      </c>
      <c r="M19" s="75">
        <v>5.9966601789343486</v>
      </c>
      <c r="N19" s="75">
        <v>5.9966601789343486</v>
      </c>
      <c r="O19" s="75">
        <f t="shared" si="4"/>
        <v>0</v>
      </c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</row>
    <row r="20" spans="2:31" x14ac:dyDescent="0.2">
      <c r="B20" s="74" t="s">
        <v>393</v>
      </c>
      <c r="C20" s="74" t="s">
        <v>392</v>
      </c>
      <c r="D20" s="75">
        <v>0</v>
      </c>
      <c r="E20" s="75">
        <v>0</v>
      </c>
      <c r="F20" s="75">
        <v>0</v>
      </c>
      <c r="G20" s="76">
        <f t="shared" ref="G20" si="6">STDEV(D20,E20,F20)</f>
        <v>0</v>
      </c>
      <c r="H20" s="77">
        <v>2.9310683079607034</v>
      </c>
      <c r="I20" s="75">
        <v>2.9310683079607034</v>
      </c>
      <c r="J20" s="75">
        <v>2.9310683079607034</v>
      </c>
      <c r="K20" s="76">
        <f t="shared" ref="K20" si="7">STDEV(H20,I20,J20)</f>
        <v>0</v>
      </c>
      <c r="L20" s="78">
        <v>1.5706729935869239</v>
      </c>
      <c r="M20" s="75">
        <v>1.5706729935869239</v>
      </c>
      <c r="N20" s="75">
        <v>1.5706729935869239</v>
      </c>
      <c r="O20" s="75">
        <f>STDEV(L20,M20,N20)</f>
        <v>0</v>
      </c>
      <c r="P20" s="66"/>
      <c r="Q20" s="66"/>
      <c r="R20" s="66"/>
      <c r="S20" s="66"/>
      <c r="T20" s="66"/>
      <c r="U20" s="66"/>
      <c r="V20" s="66"/>
      <c r="W20" s="66"/>
    </row>
    <row r="22" spans="2:31" x14ac:dyDescent="0.2">
      <c r="B22" s="69" t="s">
        <v>365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6"/>
      <c r="Q22" s="66"/>
      <c r="R22" s="66"/>
      <c r="S22" s="66"/>
      <c r="T22" s="66"/>
      <c r="U22" s="66"/>
      <c r="V22" s="66"/>
      <c r="W22" s="66"/>
      <c r="X22" s="66"/>
    </row>
    <row r="23" spans="2:31" x14ac:dyDescent="0.2">
      <c r="B23" s="147" t="s">
        <v>154</v>
      </c>
      <c r="C23" s="148" t="s">
        <v>2</v>
      </c>
      <c r="D23" s="147" t="s">
        <v>373</v>
      </c>
      <c r="E23" s="147"/>
      <c r="F23" s="147"/>
      <c r="G23" s="150"/>
      <c r="H23" s="151" t="s">
        <v>414</v>
      </c>
      <c r="I23" s="147"/>
      <c r="J23" s="147"/>
      <c r="K23" s="150"/>
      <c r="L23" s="144" t="s">
        <v>376</v>
      </c>
      <c r="M23" s="147"/>
      <c r="N23" s="147"/>
      <c r="O23" s="147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</row>
    <row r="24" spans="2:31" x14ac:dyDescent="0.2">
      <c r="B24" s="147"/>
      <c r="C24" s="149"/>
      <c r="D24" s="70" t="s">
        <v>367</v>
      </c>
      <c r="E24" s="70" t="s">
        <v>369</v>
      </c>
      <c r="F24" s="70" t="s">
        <v>368</v>
      </c>
      <c r="G24" s="71" t="s">
        <v>389</v>
      </c>
      <c r="H24" s="72" t="s">
        <v>367</v>
      </c>
      <c r="I24" s="70" t="s">
        <v>369</v>
      </c>
      <c r="J24" s="70" t="s">
        <v>368</v>
      </c>
      <c r="K24" s="71" t="s">
        <v>389</v>
      </c>
      <c r="L24" s="73" t="s">
        <v>367</v>
      </c>
      <c r="M24" s="70" t="s">
        <v>369</v>
      </c>
      <c r="N24" s="70" t="s">
        <v>368</v>
      </c>
      <c r="O24" s="70" t="s">
        <v>389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</row>
    <row r="25" spans="2:31" x14ac:dyDescent="0.2">
      <c r="B25" s="74" t="s">
        <v>396</v>
      </c>
      <c r="C25" s="74" t="s">
        <v>392</v>
      </c>
      <c r="D25" s="75">
        <v>0</v>
      </c>
      <c r="E25" s="75">
        <v>9.2857142857142865</v>
      </c>
      <c r="F25" s="75">
        <v>20</v>
      </c>
      <c r="G25" s="76">
        <f>STDEV(D25,E25,F25)</f>
        <v>10.00849978903986</v>
      </c>
      <c r="H25" s="77">
        <v>2.2761938284641556</v>
      </c>
      <c r="I25" s="75">
        <v>2.2761938284641556</v>
      </c>
      <c r="J25" s="75">
        <v>2.2761938284641556</v>
      </c>
      <c r="K25" s="76">
        <f>STDEV(H25,I25,J25)</f>
        <v>0</v>
      </c>
      <c r="L25" s="78">
        <v>4.66</v>
      </c>
      <c r="M25" s="75">
        <v>6.1899999999999995</v>
      </c>
      <c r="N25" s="75">
        <v>7.76</v>
      </c>
      <c r="O25" s="75">
        <f t="shared" ref="O25:O28" si="8">STDEV(L25,M25,N25)</f>
        <v>1.550043010155955</v>
      </c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</row>
    <row r="26" spans="2:31" x14ac:dyDescent="0.2">
      <c r="B26" s="74" t="s">
        <v>390</v>
      </c>
      <c r="C26" s="74" t="s">
        <v>412</v>
      </c>
      <c r="D26" s="75">
        <v>0</v>
      </c>
      <c r="E26" s="75">
        <v>0</v>
      </c>
      <c r="F26" s="75">
        <v>0</v>
      </c>
      <c r="G26" s="76">
        <v>0</v>
      </c>
      <c r="H26" s="77">
        <v>0</v>
      </c>
      <c r="I26" s="75">
        <v>0</v>
      </c>
      <c r="J26" s="75">
        <v>0</v>
      </c>
      <c r="K26" s="76">
        <f>STDEV(H26,I26,J26)</f>
        <v>0</v>
      </c>
      <c r="L26" s="78">
        <v>1.5706729935869239</v>
      </c>
      <c r="M26" s="75">
        <v>1.5706729935869239</v>
      </c>
      <c r="N26" s="75">
        <v>1.5706729935869239</v>
      </c>
      <c r="O26" s="75">
        <f t="shared" si="8"/>
        <v>0</v>
      </c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</row>
    <row r="27" spans="2:31" x14ac:dyDescent="0.2">
      <c r="B27" s="74" t="s">
        <v>393</v>
      </c>
      <c r="C27" s="74" t="s">
        <v>392</v>
      </c>
      <c r="D27" s="75">
        <v>0</v>
      </c>
      <c r="E27" s="75">
        <v>0</v>
      </c>
      <c r="F27" s="75">
        <v>0</v>
      </c>
      <c r="G27" s="76">
        <f>STDEV(D27,E27,F27)</f>
        <v>0</v>
      </c>
      <c r="H27" s="77">
        <v>2.9310683079607034</v>
      </c>
      <c r="I27" s="75">
        <v>2.9310683079607034</v>
      </c>
      <c r="J27" s="75">
        <v>2.9310683079607034</v>
      </c>
      <c r="K27" s="76">
        <f>STDEV(H27,I27,J27)</f>
        <v>0</v>
      </c>
      <c r="L27" s="78">
        <v>1.3850025146868967</v>
      </c>
      <c r="M27" s="78">
        <v>1.3850025146868967</v>
      </c>
      <c r="N27" s="78">
        <v>1.3850025146868967</v>
      </c>
      <c r="O27" s="75">
        <f t="shared" si="8"/>
        <v>0</v>
      </c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2:31" x14ac:dyDescent="0.2">
      <c r="B28" s="74" t="s">
        <v>395</v>
      </c>
      <c r="C28" s="74" t="s">
        <v>46</v>
      </c>
      <c r="D28" s="75">
        <v>0</v>
      </c>
      <c r="E28" s="75">
        <v>0</v>
      </c>
      <c r="F28" s="75">
        <v>0</v>
      </c>
      <c r="G28" s="76">
        <v>0</v>
      </c>
      <c r="H28" s="77">
        <v>0</v>
      </c>
      <c r="I28" s="75">
        <v>0</v>
      </c>
      <c r="J28" s="75">
        <v>0</v>
      </c>
      <c r="K28" s="76">
        <v>0</v>
      </c>
      <c r="L28" s="78">
        <v>1.1993320357868698</v>
      </c>
      <c r="M28" s="75">
        <v>12.269666017893435</v>
      </c>
      <c r="N28" s="75">
        <v>23.34</v>
      </c>
      <c r="O28" s="75">
        <f t="shared" si="8"/>
        <v>11.070333982106565</v>
      </c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30" spans="2:31" x14ac:dyDescent="0.2">
      <c r="B30" s="69" t="s">
        <v>385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</row>
    <row r="31" spans="2:31" ht="14.45" customHeight="1" x14ac:dyDescent="0.2">
      <c r="B31" s="147" t="s">
        <v>154</v>
      </c>
      <c r="C31" s="148" t="s">
        <v>2</v>
      </c>
      <c r="D31" s="147" t="s">
        <v>397</v>
      </c>
      <c r="E31" s="147"/>
      <c r="F31" s="147"/>
      <c r="G31" s="150"/>
      <c r="H31" s="151" t="s">
        <v>414</v>
      </c>
      <c r="I31" s="147"/>
      <c r="J31" s="147"/>
      <c r="K31" s="150"/>
      <c r="L31" s="143" t="s">
        <v>376</v>
      </c>
      <c r="M31" s="143"/>
      <c r="N31" s="143"/>
      <c r="O31" s="144"/>
      <c r="P31" s="143" t="s">
        <v>413</v>
      </c>
      <c r="Q31" s="143"/>
      <c r="R31" s="143"/>
      <c r="S31" s="144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</row>
    <row r="32" spans="2:31" x14ac:dyDescent="0.2">
      <c r="B32" s="147"/>
      <c r="C32" s="149"/>
      <c r="D32" s="70" t="s">
        <v>367</v>
      </c>
      <c r="E32" s="70" t="s">
        <v>369</v>
      </c>
      <c r="F32" s="70" t="s">
        <v>368</v>
      </c>
      <c r="G32" s="71" t="s">
        <v>389</v>
      </c>
      <c r="H32" s="72" t="s">
        <v>367</v>
      </c>
      <c r="I32" s="70" t="s">
        <v>369</v>
      </c>
      <c r="J32" s="70" t="s">
        <v>368</v>
      </c>
      <c r="K32" s="71" t="s">
        <v>389</v>
      </c>
      <c r="L32" s="73" t="s">
        <v>367</v>
      </c>
      <c r="M32" s="70" t="s">
        <v>369</v>
      </c>
      <c r="N32" s="70" t="s">
        <v>368</v>
      </c>
      <c r="O32" s="70" t="s">
        <v>389</v>
      </c>
      <c r="P32" s="73" t="s">
        <v>367</v>
      </c>
      <c r="Q32" s="70" t="s">
        <v>369</v>
      </c>
      <c r="R32" s="70" t="s">
        <v>368</v>
      </c>
      <c r="S32" s="70" t="s">
        <v>389</v>
      </c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</row>
    <row r="33" spans="2:31" x14ac:dyDescent="0.2">
      <c r="B33" s="74" t="s">
        <v>396</v>
      </c>
      <c r="C33" s="74" t="s">
        <v>392</v>
      </c>
      <c r="D33" s="75">
        <v>0</v>
      </c>
      <c r="E33" s="75">
        <v>0</v>
      </c>
      <c r="F33" s="75">
        <v>0</v>
      </c>
      <c r="G33" s="76">
        <v>0</v>
      </c>
      <c r="H33" s="77">
        <v>6</v>
      </c>
      <c r="I33" s="77">
        <v>6</v>
      </c>
      <c r="J33" s="77">
        <v>6</v>
      </c>
      <c r="K33" s="76">
        <v>0</v>
      </c>
      <c r="L33" s="75">
        <v>11.60176752898356</v>
      </c>
      <c r="M33" s="75">
        <v>11.60176752898356</v>
      </c>
      <c r="N33" s="75">
        <v>11.60176752898356</v>
      </c>
      <c r="O33" s="76">
        <v>0</v>
      </c>
      <c r="P33" s="78">
        <v>0</v>
      </c>
      <c r="Q33" s="78">
        <v>0</v>
      </c>
      <c r="R33" s="78">
        <v>0</v>
      </c>
      <c r="S33" s="76">
        <v>0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</row>
    <row r="34" spans="2:31" x14ac:dyDescent="0.2">
      <c r="B34" s="74" t="s">
        <v>398</v>
      </c>
      <c r="C34" s="74" t="s">
        <v>412</v>
      </c>
      <c r="D34" s="75">
        <v>0</v>
      </c>
      <c r="E34" s="75">
        <v>0</v>
      </c>
      <c r="F34" s="75">
        <v>0</v>
      </c>
      <c r="G34" s="76">
        <v>0</v>
      </c>
      <c r="H34" s="77">
        <v>0</v>
      </c>
      <c r="I34" s="75">
        <v>0</v>
      </c>
      <c r="J34" s="75">
        <v>0</v>
      </c>
      <c r="K34" s="76">
        <v>0</v>
      </c>
      <c r="L34" s="78">
        <v>2.2174911735140341</v>
      </c>
      <c r="M34" s="75">
        <v>2.3028600121055161</v>
      </c>
      <c r="N34" s="75">
        <v>2.5589665278799623</v>
      </c>
      <c r="O34" s="76">
        <v>0.17770940870980043</v>
      </c>
      <c r="P34" s="78">
        <v>0</v>
      </c>
      <c r="Q34" s="78">
        <v>0</v>
      </c>
      <c r="R34" s="78">
        <v>0</v>
      </c>
      <c r="S34" s="76">
        <v>0</v>
      </c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</row>
    <row r="35" spans="2:31" x14ac:dyDescent="0.2">
      <c r="B35" s="74" t="s">
        <v>391</v>
      </c>
      <c r="C35" s="74" t="s">
        <v>392</v>
      </c>
      <c r="D35" s="75">
        <v>0</v>
      </c>
      <c r="E35" s="75">
        <v>0</v>
      </c>
      <c r="F35" s="75">
        <v>0</v>
      </c>
      <c r="G35" s="76">
        <v>0</v>
      </c>
      <c r="H35" s="77">
        <v>1.5043744179465464</v>
      </c>
      <c r="I35" s="75">
        <v>1.7502602153847313</v>
      </c>
      <c r="J35" s="75">
        <v>1.9961460128229165</v>
      </c>
      <c r="K35" s="76">
        <v>0.2458857974381857</v>
      </c>
      <c r="L35" s="78">
        <v>8.8699999999999992</v>
      </c>
      <c r="M35" s="75">
        <v>12.11</v>
      </c>
      <c r="N35" s="75">
        <v>15.35</v>
      </c>
      <c r="O35" s="76">
        <v>3.2400000000000007</v>
      </c>
      <c r="P35" s="78">
        <v>0</v>
      </c>
      <c r="Q35" s="78">
        <v>0</v>
      </c>
      <c r="R35" s="78">
        <v>0</v>
      </c>
      <c r="S35" s="76">
        <v>0</v>
      </c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</row>
    <row r="36" spans="2:31" x14ac:dyDescent="0.2">
      <c r="B36" s="74" t="s">
        <v>399</v>
      </c>
      <c r="C36" s="74" t="s">
        <v>392</v>
      </c>
      <c r="D36" s="75">
        <v>0</v>
      </c>
      <c r="E36" s="75">
        <v>0</v>
      </c>
      <c r="F36" s="75">
        <v>0</v>
      </c>
      <c r="G36" s="76">
        <v>0</v>
      </c>
      <c r="H36" s="77">
        <v>1.5043744179465464</v>
      </c>
      <c r="I36" s="75">
        <v>3.5969374408569061</v>
      </c>
      <c r="J36" s="75">
        <v>5.9884380384687494</v>
      </c>
      <c r="K36" s="76">
        <v>2.2436919599223146</v>
      </c>
      <c r="L36" s="78">
        <v>8.8699646940561365</v>
      </c>
      <c r="M36" s="75">
        <v>12.81342848356581</v>
      </c>
      <c r="N36" s="75">
        <v>17.912765695159734</v>
      </c>
      <c r="O36" s="76">
        <v>4.5336960014665202</v>
      </c>
      <c r="P36" s="78">
        <v>0</v>
      </c>
      <c r="Q36" s="78">
        <v>0</v>
      </c>
      <c r="R36" s="78">
        <v>0</v>
      </c>
      <c r="S36" s="76">
        <v>0</v>
      </c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</row>
    <row r="37" spans="2:31" x14ac:dyDescent="0.2">
      <c r="B37" s="74" t="s">
        <v>394</v>
      </c>
      <c r="C37" s="74" t="s">
        <v>392</v>
      </c>
      <c r="D37" s="75">
        <v>0</v>
      </c>
      <c r="E37" s="75">
        <v>0</v>
      </c>
      <c r="F37" s="75">
        <v>0</v>
      </c>
      <c r="G37" s="76">
        <v>0</v>
      </c>
      <c r="H37" s="77">
        <v>0</v>
      </c>
      <c r="I37" s="75">
        <v>0.79845840512916655</v>
      </c>
      <c r="J37" s="75">
        <v>1.9961460128229165</v>
      </c>
      <c r="K37" s="76">
        <v>1.0047047936959241</v>
      </c>
      <c r="L37" s="78">
        <v>0</v>
      </c>
      <c r="M37" s="75">
        <v>5.2516265078296529</v>
      </c>
      <c r="N37" s="75">
        <v>12.953185498064061</v>
      </c>
      <c r="O37" s="76">
        <v>6.5150928159806565</v>
      </c>
      <c r="P37" s="78">
        <v>7.78</v>
      </c>
      <c r="Q37" s="78">
        <v>7.78</v>
      </c>
      <c r="R37" s="78">
        <v>7.78</v>
      </c>
      <c r="S37" s="76">
        <v>0</v>
      </c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</row>
    <row r="38" spans="2:31" x14ac:dyDescent="0.2">
      <c r="B38" s="74" t="s">
        <v>400</v>
      </c>
      <c r="C38" s="74" t="s">
        <v>46</v>
      </c>
      <c r="D38" s="75">
        <v>0</v>
      </c>
      <c r="E38" s="75">
        <v>0</v>
      </c>
      <c r="F38" s="75">
        <v>0</v>
      </c>
      <c r="G38" s="76">
        <v>0</v>
      </c>
      <c r="H38" s="77">
        <v>0</v>
      </c>
      <c r="I38" s="75">
        <v>0</v>
      </c>
      <c r="J38" s="75">
        <v>0</v>
      </c>
      <c r="K38" s="76">
        <v>0</v>
      </c>
      <c r="L38" s="78">
        <v>5.94</v>
      </c>
      <c r="M38" s="75">
        <v>22.774999999999999</v>
      </c>
      <c r="N38" s="75">
        <v>36.19</v>
      </c>
      <c r="O38" s="76">
        <v>9.7539564697566075</v>
      </c>
      <c r="P38" s="78">
        <v>0</v>
      </c>
      <c r="Q38" s="75">
        <v>0</v>
      </c>
      <c r="R38" s="75">
        <v>0</v>
      </c>
      <c r="S38" s="76">
        <v>0</v>
      </c>
      <c r="AB38" s="66"/>
      <c r="AC38" s="66"/>
      <c r="AD38" s="66"/>
      <c r="AE38" s="66"/>
    </row>
    <row r="39" spans="2:31" x14ac:dyDescent="0.2">
      <c r="B39" s="66"/>
      <c r="C39" s="66"/>
      <c r="D39" s="66"/>
      <c r="E39" s="66"/>
      <c r="F39" s="66"/>
      <c r="G39" s="66"/>
      <c r="H39" s="66"/>
      <c r="Q39" s="66"/>
      <c r="R39" s="66"/>
      <c r="S39" s="66"/>
      <c r="T39" s="66"/>
    </row>
    <row r="40" spans="2:31" x14ac:dyDescent="0.2">
      <c r="Q40" s="66"/>
      <c r="R40" s="66"/>
      <c r="S40" s="66"/>
      <c r="T40" s="66"/>
    </row>
    <row r="41" spans="2:31" x14ac:dyDescent="0.2">
      <c r="AB41" s="66"/>
      <c r="AC41" s="66"/>
      <c r="AD41" s="66"/>
      <c r="AE41" s="66"/>
    </row>
    <row r="42" spans="2:31" x14ac:dyDescent="0.2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AB42" s="66"/>
      <c r="AC42" s="66"/>
      <c r="AD42" s="66"/>
      <c r="AE42" s="66"/>
    </row>
    <row r="43" spans="2:31" ht="14.25" x14ac:dyDescent="0.2">
      <c r="B43" s="81" t="s">
        <v>401</v>
      </c>
      <c r="C43" s="152" t="s">
        <v>402</v>
      </c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</row>
    <row r="44" spans="2:31" ht="14.45" customHeight="1" x14ac:dyDescent="0.2">
      <c r="B44" s="82" t="s">
        <v>397</v>
      </c>
      <c r="C44" s="153" t="s">
        <v>403</v>
      </c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83"/>
      <c r="P44" s="83"/>
    </row>
    <row r="45" spans="2:31" ht="13.5" customHeight="1" x14ac:dyDescent="0.2">
      <c r="B45" s="82" t="s">
        <v>415</v>
      </c>
      <c r="C45" s="153" t="s">
        <v>417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83"/>
      <c r="P45" s="83"/>
    </row>
    <row r="46" spans="2:31" ht="29.1" customHeight="1" x14ac:dyDescent="0.2">
      <c r="B46" s="82" t="s">
        <v>404</v>
      </c>
      <c r="C46" s="155" t="s">
        <v>418</v>
      </c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83"/>
      <c r="P46" s="83"/>
    </row>
    <row r="47" spans="2:31" ht="30.95" customHeight="1" x14ac:dyDescent="0.2">
      <c r="B47" s="82" t="s">
        <v>413</v>
      </c>
      <c r="C47" s="157" t="s">
        <v>416</v>
      </c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83"/>
      <c r="P47" s="83"/>
    </row>
    <row r="48" spans="2:31" ht="13.5" customHeight="1" x14ac:dyDescent="0.2">
      <c r="B48" s="82" t="s">
        <v>405</v>
      </c>
      <c r="C48" s="157" t="s">
        <v>406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83"/>
      <c r="P48" s="83"/>
    </row>
    <row r="49" spans="2:15" x14ac:dyDescent="0.2">
      <c r="B49" s="66"/>
      <c r="C49" s="66"/>
    </row>
    <row r="50" spans="2:15" ht="49.5" customHeight="1" x14ac:dyDescent="0.2">
      <c r="B50" s="66"/>
      <c r="C50" s="159" t="s">
        <v>407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</row>
    <row r="52" spans="2:15" x14ac:dyDescent="0.2">
      <c r="B52" s="66" t="s">
        <v>408</v>
      </c>
      <c r="C52" s="66"/>
    </row>
    <row r="53" spans="2:15" x14ac:dyDescent="0.2">
      <c r="B53" s="66" t="s">
        <v>409</v>
      </c>
      <c r="C53" s="66"/>
    </row>
    <row r="54" spans="2:15" x14ac:dyDescent="0.2">
      <c r="B54" s="66" t="s">
        <v>410</v>
      </c>
      <c r="C54" s="66"/>
    </row>
    <row r="55" spans="2:15" x14ac:dyDescent="0.2">
      <c r="B55" s="66" t="s">
        <v>411</v>
      </c>
      <c r="C55" s="66"/>
    </row>
  </sheetData>
  <mergeCells count="30">
    <mergeCell ref="C44:N44"/>
    <mergeCell ref="C45:N45"/>
    <mergeCell ref="C46:N46"/>
    <mergeCell ref="C48:N48"/>
    <mergeCell ref="C50:O50"/>
    <mergeCell ref="C47:N47"/>
    <mergeCell ref="C43:N43"/>
    <mergeCell ref="B15:B16"/>
    <mergeCell ref="C15:C16"/>
    <mergeCell ref="D15:G15"/>
    <mergeCell ref="H15:K15"/>
    <mergeCell ref="L15:O15"/>
    <mergeCell ref="B23:B24"/>
    <mergeCell ref="C23:C24"/>
    <mergeCell ref="D23:G23"/>
    <mergeCell ref="H23:K23"/>
    <mergeCell ref="L23:O23"/>
    <mergeCell ref="B31:B32"/>
    <mergeCell ref="C31:C32"/>
    <mergeCell ref="D31:G31"/>
    <mergeCell ref="H31:K31"/>
    <mergeCell ref="L31:O31"/>
    <mergeCell ref="P31:S31"/>
    <mergeCell ref="A2:B2"/>
    <mergeCell ref="C2:O2"/>
    <mergeCell ref="B5:B6"/>
    <mergeCell ref="C5:C6"/>
    <mergeCell ref="D5:G5"/>
    <mergeCell ref="H5:K5"/>
    <mergeCell ref="L5:O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RMS</vt:lpstr>
      <vt:lpstr>RMP</vt:lpstr>
      <vt:lpstr>RMN</vt:lpstr>
      <vt:lpstr>RMO</vt:lpstr>
      <vt:lpstr>RMC</vt:lpstr>
      <vt:lpstr>Direito de Passagem</vt:lpstr>
      <vt:lpstr>Acessórias até set24</vt:lpstr>
      <vt:lpstr>Acessórias a partir out24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"Camila Elen dos Santos" &lt;Camila.Elen@rumolog.com&gt;</dc:creator>
  <cp:lastModifiedBy>Rayza Luiza de Souza e Souza</cp:lastModifiedBy>
  <dcterms:created xsi:type="dcterms:W3CDTF">2018-06-08T19:05:08Z</dcterms:created>
  <dcterms:modified xsi:type="dcterms:W3CDTF">2025-03-24T14:18:16Z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8d13a-497c-430a-a45f-2646ad695914_Enabled">
    <vt:lpwstr>true</vt:lpwstr>
  </property>
  <property fmtid="{D5CDD505-2E9C-101B-9397-08002B2CF9AE}" pid="3" name="MSIP_Label_b438d13a-497c-430a-a45f-2646ad695914_SetDate">
    <vt:lpwstr>2024-10-01T17:51:57Z</vt:lpwstr>
  </property>
  <property fmtid="{D5CDD505-2E9C-101B-9397-08002B2CF9AE}" pid="4" name="MSIP_Label_b438d13a-497c-430a-a45f-2646ad695914_Method">
    <vt:lpwstr>Privileged</vt:lpwstr>
  </property>
  <property fmtid="{D5CDD505-2E9C-101B-9397-08002B2CF9AE}" pid="5" name="MSIP_Label_b438d13a-497c-430a-a45f-2646ad695914_Name">
    <vt:lpwstr>Interno</vt:lpwstr>
  </property>
  <property fmtid="{D5CDD505-2E9C-101B-9397-08002B2CF9AE}" pid="6" name="MSIP_Label_b438d13a-497c-430a-a45f-2646ad695914_SiteId">
    <vt:lpwstr>837ce9c2-30fa-4613-b9ee-1f114ce71ff1</vt:lpwstr>
  </property>
  <property fmtid="{D5CDD505-2E9C-101B-9397-08002B2CF9AE}" pid="7" name="MSIP_Label_b438d13a-497c-430a-a45f-2646ad695914_ActionId">
    <vt:lpwstr>39bf7c4c-7262-480c-ad27-2aa8fdcb37d3</vt:lpwstr>
  </property>
  <property fmtid="{D5CDD505-2E9C-101B-9397-08002B2CF9AE}" pid="8" name="MSIP_Label_b438d13a-497c-430a-a45f-2646ad695914_ContentBits">
    <vt:lpwstr>3</vt:lpwstr>
  </property>
</Properties>
</file>